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320" windowHeight="12120" activeTab="5"/>
  </bookViews>
  <sheets>
    <sheet name="klasifikace" sheetId="1" r:id="rId1"/>
    <sheet name="2500 pol spo" sheetId="2" r:id="rId2"/>
    <sheet name="časy" sheetId="3" r:id="rId3"/>
    <sheet name="změny ro" sheetId="4" r:id="rId4"/>
    <sheet name="klasifikace SP" sheetId="5" r:id="rId5"/>
    <sheet name="SP vývole" sheetId="6" r:id="rId6"/>
  </sheets>
  <calcPr calcId="124519"/>
</workbook>
</file>

<file path=xl/calcChain.xml><?xml version="1.0" encoding="utf-8"?>
<calcChain xmlns="http://schemas.openxmlformats.org/spreadsheetml/2006/main">
  <c r="B10" i="4"/>
  <c r="C10"/>
  <c r="D10"/>
  <c r="E10"/>
  <c r="F10"/>
  <c r="G10"/>
  <c r="H10"/>
  <c r="I10"/>
  <c r="A10"/>
  <c r="B9"/>
  <c r="C9"/>
  <c r="D9"/>
  <c r="E9"/>
  <c r="F9"/>
  <c r="G9"/>
  <c r="H9"/>
  <c r="I9"/>
  <c r="A9"/>
  <c r="B8"/>
  <c r="C8"/>
  <c r="D8"/>
  <c r="E8"/>
  <c r="F8"/>
  <c r="G8"/>
  <c r="H8"/>
  <c r="I8"/>
  <c r="A8"/>
  <c r="A7"/>
  <c r="A12" s="1"/>
  <c r="A14" s="1"/>
  <c r="I7"/>
  <c r="I12" s="1"/>
  <c r="I14" s="1"/>
  <c r="H7"/>
  <c r="H12" s="1"/>
  <c r="H14" s="1"/>
  <c r="G7"/>
  <c r="G12" s="1"/>
  <c r="G14" s="1"/>
  <c r="F7"/>
  <c r="F12" s="1"/>
  <c r="F14" s="1"/>
  <c r="E7"/>
  <c r="E12" s="1"/>
  <c r="E14" s="1"/>
  <c r="D7"/>
  <c r="D12" s="1"/>
  <c r="D14" s="1"/>
  <c r="C7"/>
  <c r="C12" s="1"/>
  <c r="C14" s="1"/>
  <c r="B7"/>
  <c r="B12" s="1"/>
  <c r="B14" s="1"/>
</calcChain>
</file>

<file path=xl/comments1.xml><?xml version="1.0" encoding="utf-8"?>
<comments xmlns="http://schemas.openxmlformats.org/spreadsheetml/2006/main">
  <authors>
    <author>geF</author>
  </authors>
  <commentList>
    <comment ref="T4" authorId="0">
      <text>
        <r>
          <rPr>
            <b/>
            <sz val="8"/>
            <color indexed="81"/>
            <rFont val="Tahoma"/>
            <family val="2"/>
            <charset val="238"/>
          </rPr>
          <t>geF: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<sst xmlns="http://schemas.openxmlformats.org/spreadsheetml/2006/main" count="212" uniqueCount="155">
  <si>
    <t>SOM-ART (změny parametru ro)</t>
  </si>
  <si>
    <t>Číslo shluku</t>
  </si>
  <si>
    <t>N</t>
  </si>
  <si>
    <t>Podíl dokumentů v % přiřazených danému shluku s tematickým okruhem</t>
  </si>
  <si>
    <t>sport</t>
  </si>
  <si>
    <t>politika</t>
  </si>
  <si>
    <t>zahraniční aktualita</t>
  </si>
  <si>
    <t>společnost</t>
  </si>
  <si>
    <t>ART-ART (změny parametru ro)</t>
  </si>
  <si>
    <t>SOM-ART (změny počtu učících cyklů)</t>
  </si>
  <si>
    <t>2500 politiky a sportu</t>
  </si>
  <si>
    <t>cluster 1</t>
  </si>
  <si>
    <t>cluster 2</t>
  </si>
  <si>
    <t>zak</t>
  </si>
  <si>
    <t>spl</t>
  </si>
  <si>
    <t>pol</t>
  </si>
  <si>
    <t>spo</t>
  </si>
  <si>
    <t>celkem</t>
  </si>
  <si>
    <t>Název shluku</t>
  </si>
  <si>
    <t>zahraničí</t>
  </si>
  <si>
    <t>SOM-MLP</t>
  </si>
  <si>
    <t>(změny parametru alfa)</t>
  </si>
  <si>
    <t>(změny topologie)</t>
  </si>
  <si>
    <t>40-4</t>
  </si>
  <si>
    <t>71-17</t>
  </si>
  <si>
    <t>100-20</t>
  </si>
  <si>
    <t>479.053437</t>
  </si>
  <si>
    <t>471.242029</t>
  </si>
  <si>
    <t>391.050066</t>
  </si>
  <si>
    <t>390.690939</t>
  </si>
  <si>
    <t>390.690171</t>
  </si>
  <si>
    <t>390.689415</t>
  </si>
  <si>
    <t>390.688634</t>
  </si>
  <si>
    <t>390.687827</t>
  </si>
  <si>
    <t>390.686992</t>
  </si>
  <si>
    <t>390.686127</t>
  </si>
  <si>
    <t>390.685232</t>
  </si>
  <si>
    <t>390.684305</t>
  </si>
  <si>
    <t>390.683342</t>
  </si>
  <si>
    <t>390.682344</t>
  </si>
  <si>
    <t>390.681306</t>
  </si>
  <si>
    <t>390.680227</t>
  </si>
  <si>
    <t>390.679105</t>
  </si>
  <si>
    <t>390.677936</t>
  </si>
  <si>
    <t>390.676717</t>
  </si>
  <si>
    <t>390.675446</t>
  </si>
  <si>
    <t>390.674118</t>
  </si>
  <si>
    <t>390.672729</t>
  </si>
  <si>
    <t>390.671275</t>
  </si>
  <si>
    <t>390.669751</t>
  </si>
  <si>
    <t>390.668151</t>
  </si>
  <si>
    <t>390.666471</t>
  </si>
  <si>
    <t>390.664702</t>
  </si>
  <si>
    <t>390.662838</t>
  </si>
  <si>
    <t>390.66087</t>
  </si>
  <si>
    <t>390.65879</t>
  </si>
  <si>
    <t>390.656585</t>
  </si>
  <si>
    <t>390.654246</t>
  </si>
  <si>
    <t>390.651758</t>
  </si>
  <si>
    <t>390.649106</t>
  </si>
  <si>
    <t>390.646273</t>
  </si>
  <si>
    <t>390.643238</t>
  </si>
  <si>
    <t>390.639978</t>
  </si>
  <si>
    <t>390.636466</t>
  </si>
  <si>
    <t>390.632669</t>
  </si>
  <si>
    <t>390.62855</t>
  </si>
  <si>
    <t>390.624064</t>
  </si>
  <si>
    <t>390.619157</t>
  </si>
  <si>
    <t>390.613763</t>
  </si>
  <si>
    <t>390.607802</t>
  </si>
  <si>
    <t>390.601173</t>
  </si>
  <si>
    <t>390.59375</t>
  </si>
  <si>
    <t>390.585374</t>
  </si>
  <si>
    <t>390.575834</t>
  </si>
  <si>
    <t>390.564852</t>
  </si>
  <si>
    <t>390.55205</t>
  </si>
  <si>
    <t>390.536899</t>
  </si>
  <si>
    <t>390.518631</t>
  </si>
  <si>
    <t>390.496088</t>
  </si>
  <si>
    <t>390.467424</t>
  </si>
  <si>
    <t>390.429498</t>
  </si>
  <si>
    <t>390.376448</t>
  </si>
  <si>
    <t>390.295853</t>
  </si>
  <si>
    <t>390.155612</t>
  </si>
  <si>
    <t>389.836592</t>
  </si>
  <si>
    <t>387.890498</t>
  </si>
  <si>
    <t>313.140979</t>
  </si>
  <si>
    <t>301.320202</t>
  </si>
  <si>
    <t>301.296545</t>
  </si>
  <si>
    <t>301.264489</t>
  </si>
  <si>
    <t>301.21863</t>
  </si>
  <si>
    <t>301.147447</t>
  </si>
  <si>
    <t>301.021489</t>
  </si>
  <si>
    <t>300.734875</t>
  </si>
  <si>
    <t>299.237501</t>
  </si>
  <si>
    <t>226.367142</t>
  </si>
  <si>
    <t>212.069518</t>
  </si>
  <si>
    <t>212.070036</t>
  </si>
  <si>
    <t>212.069632</t>
  </si>
  <si>
    <t>212.069212</t>
  </si>
  <si>
    <t>212.068776</t>
  </si>
  <si>
    <t>212.068323</t>
  </si>
  <si>
    <t>212.067851</t>
  </si>
  <si>
    <t>212.06736</t>
  </si>
  <si>
    <t>212.066848</t>
  </si>
  <si>
    <t>212.066314</t>
  </si>
  <si>
    <t>212.065756</t>
  </si>
  <si>
    <t>212.065174</t>
  </si>
  <si>
    <t>212.064565</t>
  </si>
  <si>
    <t>212.063926</t>
  </si>
  <si>
    <t>212.063258</t>
  </si>
  <si>
    <t>212.062556</t>
  </si>
  <si>
    <t>212.061818</t>
  </si>
  <si>
    <t>212.061042</t>
  </si>
  <si>
    <t>212.060225</t>
  </si>
  <si>
    <t>212.059363</t>
  </si>
  <si>
    <t>212.058452</t>
  </si>
  <si>
    <t>212.057489</t>
  </si>
  <si>
    <t>212.056468</t>
  </si>
  <si>
    <t>212.055384</t>
  </si>
  <si>
    <t>212.054231</t>
  </si>
  <si>
    <t>212.053002</t>
  </si>
  <si>
    <t>212.05169</t>
  </si>
  <si>
    <t>212.050286</t>
  </si>
  <si>
    <t>212.04878</t>
  </si>
  <si>
    <t>212.047159</t>
  </si>
  <si>
    <t>212.045412</t>
  </si>
  <si>
    <t>212.043521</t>
  </si>
  <si>
    <t>212.04147</t>
  </si>
  <si>
    <t>212.039236</t>
  </si>
  <si>
    <t>212.036794</t>
  </si>
  <si>
    <t>212.034113</t>
  </si>
  <si>
    <t>212.031156</t>
  </si>
  <si>
    <t>212.02788</t>
  </si>
  <si>
    <t>212.024229</t>
  </si>
  <si>
    <t>212.020134</t>
  </si>
  <si>
    <t>212.01551</t>
  </si>
  <si>
    <t>212.010246</t>
  </si>
  <si>
    <t>212.004202</t>
  </si>
  <si>
    <t>211.997187</t>
  </si>
  <si>
    <t>211.98895</t>
  </si>
  <si>
    <t>211.97914</t>
  </si>
  <si>
    <t>211.967259</t>
  </si>
  <si>
    <t>211.952572</t>
  </si>
  <si>
    <t>211.933953</t>
  </si>
  <si>
    <t>211.909577</t>
  </si>
  <si>
    <t>211.876284</t>
  </si>
  <si>
    <t>211.828069</t>
  </si>
  <si>
    <t>211.751957</t>
  </si>
  <si>
    <t>211.613571</t>
  </si>
  <si>
    <t>211.279864</t>
  </si>
  <si>
    <t>208.598256</t>
  </si>
  <si>
    <t>130.147433</t>
  </si>
  <si>
    <t>123.29605</t>
  </si>
  <si>
    <t>123.296078</t>
  </si>
</sst>
</file>

<file path=xl/styles.xml><?xml version="1.0" encoding="utf-8"?>
<styleSheet xmlns="http://schemas.openxmlformats.org/spreadsheetml/2006/main">
  <numFmts count="1">
    <numFmt numFmtId="164" formatCode="[$-F400]h:mm:ss\ AM/PM"/>
  </numFmts>
  <fonts count="10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6"/>
      <color theme="1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  <font>
      <sz val="16"/>
      <color rgb="FF000000"/>
      <name val="Times New Roman"/>
      <family val="1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0" fontId="1" fillId="2" borderId="8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0" fontId="1" fillId="6" borderId="9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1" fillId="6" borderId="11" xfId="0" applyFont="1" applyFill="1" applyBorder="1" applyAlignment="1">
      <alignment horizontal="center"/>
    </xf>
    <xf numFmtId="0" fontId="1" fillId="6" borderId="12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 readingOrder="1"/>
    </xf>
    <xf numFmtId="0" fontId="2" fillId="4" borderId="8" xfId="0" applyFont="1" applyFill="1" applyBorder="1" applyAlignment="1">
      <alignment horizontal="center" readingOrder="1"/>
    </xf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10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 readingOrder="1"/>
    </xf>
    <xf numFmtId="0" fontId="1" fillId="4" borderId="7" xfId="0" applyFont="1" applyFill="1" applyBorder="1" applyAlignment="1">
      <alignment horizontal="center"/>
    </xf>
    <xf numFmtId="0" fontId="1" fillId="7" borderId="17" xfId="0" applyFont="1" applyFill="1" applyBorder="1" applyAlignment="1">
      <alignment horizontal="center"/>
    </xf>
    <xf numFmtId="0" fontId="1" fillId="7" borderId="18" xfId="0" applyFont="1" applyFill="1" applyBorder="1" applyAlignment="1">
      <alignment horizontal="center"/>
    </xf>
    <xf numFmtId="0" fontId="2" fillId="4" borderId="24" xfId="0" applyFont="1" applyFill="1" applyBorder="1" applyAlignment="1">
      <alignment horizontal="center" readingOrder="1"/>
    </xf>
    <xf numFmtId="0" fontId="1" fillId="5" borderId="24" xfId="0" applyFont="1" applyFill="1" applyBorder="1" applyAlignment="1">
      <alignment horizontal="center"/>
    </xf>
    <xf numFmtId="0" fontId="1" fillId="5" borderId="25" xfId="0" applyFont="1" applyFill="1" applyBorder="1" applyAlignment="1">
      <alignment horizontal="center"/>
    </xf>
    <xf numFmtId="0" fontId="0" fillId="0" borderId="0" xfId="0" applyAlignment="1"/>
    <xf numFmtId="0" fontId="1" fillId="3" borderId="0" xfId="0" applyFont="1" applyFill="1" applyBorder="1" applyAlignment="1">
      <alignment horizontal="center"/>
    </xf>
    <xf numFmtId="0" fontId="8" fillId="0" borderId="0" xfId="0" applyFont="1"/>
    <xf numFmtId="164" fontId="0" fillId="0" borderId="0" xfId="0" applyNumberFormat="1"/>
    <xf numFmtId="2" fontId="0" fillId="0" borderId="0" xfId="0" applyNumberFormat="1"/>
    <xf numFmtId="0" fontId="4" fillId="8" borderId="1" xfId="0" applyFont="1" applyFill="1" applyBorder="1" applyAlignment="1">
      <alignment horizontal="center"/>
    </xf>
    <xf numFmtId="0" fontId="4" fillId="8" borderId="2" xfId="0" applyFont="1" applyFill="1" applyBorder="1" applyAlignment="1">
      <alignment horizontal="center"/>
    </xf>
    <xf numFmtId="0" fontId="4" fillId="8" borderId="3" xfId="0" applyFont="1" applyFill="1" applyBorder="1" applyAlignment="1">
      <alignment horizontal="center"/>
    </xf>
    <xf numFmtId="0" fontId="4" fillId="8" borderId="4" xfId="0" applyFont="1" applyFill="1" applyBorder="1" applyAlignment="1">
      <alignment horizontal="center"/>
    </xf>
    <xf numFmtId="0" fontId="4" fillId="8" borderId="5" xfId="0" applyFont="1" applyFill="1" applyBorder="1" applyAlignment="1">
      <alignment horizontal="center"/>
    </xf>
    <xf numFmtId="0" fontId="4" fillId="8" borderId="6" xfId="0" applyFont="1" applyFill="1" applyBorder="1" applyAlignment="1">
      <alignment horizontal="center"/>
    </xf>
    <xf numFmtId="0" fontId="5" fillId="5" borderId="13" xfId="0" applyFont="1" applyFill="1" applyBorder="1" applyAlignment="1">
      <alignment horizontal="center" vertical="center" readingOrder="1"/>
    </xf>
    <xf numFmtId="0" fontId="5" fillId="5" borderId="14" xfId="0" applyFont="1" applyFill="1" applyBorder="1" applyAlignment="1">
      <alignment horizontal="center" vertical="center" readingOrder="1"/>
    </xf>
    <xf numFmtId="0" fontId="5" fillId="5" borderId="15" xfId="0" applyFont="1" applyFill="1" applyBorder="1" applyAlignment="1">
      <alignment horizontal="center" vertical="center" readingOrder="1"/>
    </xf>
    <xf numFmtId="0" fontId="5" fillId="6" borderId="13" xfId="0" applyFont="1" applyFill="1" applyBorder="1" applyAlignment="1">
      <alignment horizontal="center" vertical="center" readingOrder="1"/>
    </xf>
    <xf numFmtId="0" fontId="5" fillId="6" borderId="14" xfId="0" applyFont="1" applyFill="1" applyBorder="1" applyAlignment="1">
      <alignment horizontal="center" vertical="center" readingOrder="1"/>
    </xf>
    <xf numFmtId="0" fontId="5" fillId="6" borderId="15" xfId="0" applyFont="1" applyFill="1" applyBorder="1" applyAlignment="1">
      <alignment horizontal="center" vertical="center" readingOrder="1"/>
    </xf>
    <xf numFmtId="0" fontId="3" fillId="7" borderId="16" xfId="0" applyFont="1" applyFill="1" applyBorder="1" applyAlignment="1">
      <alignment horizontal="center" textRotation="90"/>
    </xf>
    <xf numFmtId="0" fontId="3" fillId="7" borderId="17" xfId="0" applyFont="1" applyFill="1" applyBorder="1" applyAlignment="1">
      <alignment horizontal="center" textRotation="90"/>
    </xf>
    <xf numFmtId="0" fontId="5" fillId="2" borderId="13" xfId="0" applyFont="1" applyFill="1" applyBorder="1" applyAlignment="1">
      <alignment horizontal="center" vertical="center" readingOrder="1"/>
    </xf>
    <xf numFmtId="0" fontId="5" fillId="2" borderId="14" xfId="0" applyFont="1" applyFill="1" applyBorder="1" applyAlignment="1">
      <alignment horizontal="center" vertical="center" readingOrder="1"/>
    </xf>
    <xf numFmtId="0" fontId="5" fillId="2" borderId="15" xfId="0" applyFont="1" applyFill="1" applyBorder="1" applyAlignment="1">
      <alignment horizontal="center" vertical="center" readingOrder="1"/>
    </xf>
    <xf numFmtId="0" fontId="5" fillId="3" borderId="13" xfId="0" applyFont="1" applyFill="1" applyBorder="1" applyAlignment="1">
      <alignment horizontal="center" vertical="center" readingOrder="1"/>
    </xf>
    <xf numFmtId="0" fontId="5" fillId="3" borderId="14" xfId="0" applyFont="1" applyFill="1" applyBorder="1" applyAlignment="1">
      <alignment horizontal="center" vertical="center" readingOrder="1"/>
    </xf>
    <xf numFmtId="0" fontId="5" fillId="3" borderId="15" xfId="0" applyFont="1" applyFill="1" applyBorder="1" applyAlignment="1">
      <alignment horizontal="center" vertical="center" readingOrder="1"/>
    </xf>
    <xf numFmtId="0" fontId="5" fillId="8" borderId="19" xfId="0" applyFont="1" applyFill="1" applyBorder="1" applyAlignment="1">
      <alignment horizontal="center" readingOrder="1"/>
    </xf>
    <xf numFmtId="0" fontId="5" fillId="8" borderId="20" xfId="0" applyFont="1" applyFill="1" applyBorder="1" applyAlignment="1">
      <alignment horizontal="center" readingOrder="1"/>
    </xf>
    <xf numFmtId="0" fontId="3" fillId="7" borderId="27" xfId="0" applyFont="1" applyFill="1" applyBorder="1" applyAlignment="1">
      <alignment horizontal="center" textRotation="90"/>
    </xf>
    <xf numFmtId="0" fontId="3" fillId="7" borderId="28" xfId="0" applyFont="1" applyFill="1" applyBorder="1" applyAlignment="1">
      <alignment horizontal="center" textRotation="90"/>
    </xf>
    <xf numFmtId="0" fontId="3" fillId="7" borderId="29" xfId="0" applyFont="1" applyFill="1" applyBorder="1" applyAlignment="1">
      <alignment horizontal="center" textRotation="90"/>
    </xf>
    <xf numFmtId="0" fontId="5" fillId="8" borderId="26" xfId="0" applyFont="1" applyFill="1" applyBorder="1" applyAlignment="1">
      <alignment horizontal="center" readingOrder="1"/>
    </xf>
    <xf numFmtId="0" fontId="5" fillId="2" borderId="21" xfId="0" applyFont="1" applyFill="1" applyBorder="1" applyAlignment="1">
      <alignment horizontal="center" vertical="center" readingOrder="1"/>
    </xf>
    <xf numFmtId="0" fontId="5" fillId="2" borderId="22" xfId="0" applyFont="1" applyFill="1" applyBorder="1" applyAlignment="1">
      <alignment horizontal="center" vertical="center" readingOrder="1"/>
    </xf>
    <xf numFmtId="0" fontId="5" fillId="2" borderId="23" xfId="0" applyFont="1" applyFill="1" applyBorder="1" applyAlignment="1">
      <alignment horizontal="center" vertical="center" readingOrder="1"/>
    </xf>
    <xf numFmtId="0" fontId="5" fillId="3" borderId="21" xfId="0" applyFont="1" applyFill="1" applyBorder="1" applyAlignment="1">
      <alignment horizontal="center" vertical="center" readingOrder="1"/>
    </xf>
    <xf numFmtId="0" fontId="5" fillId="3" borderId="22" xfId="0" applyFont="1" applyFill="1" applyBorder="1" applyAlignment="1">
      <alignment horizontal="center" vertical="center" readingOrder="1"/>
    </xf>
    <xf numFmtId="0" fontId="5" fillId="3" borderId="23" xfId="0" applyFont="1" applyFill="1" applyBorder="1" applyAlignment="1">
      <alignment horizontal="center" vertical="center" readingOrder="1"/>
    </xf>
    <xf numFmtId="0" fontId="5" fillId="5" borderId="21" xfId="0" applyFont="1" applyFill="1" applyBorder="1" applyAlignment="1">
      <alignment horizontal="center" vertical="center" readingOrder="1"/>
    </xf>
    <xf numFmtId="0" fontId="5" fillId="5" borderId="22" xfId="0" applyFont="1" applyFill="1" applyBorder="1" applyAlignment="1">
      <alignment horizontal="center" vertical="center" readingOrder="1"/>
    </xf>
    <xf numFmtId="0" fontId="5" fillId="5" borderId="23" xfId="0" applyFont="1" applyFill="1" applyBorder="1" applyAlignment="1">
      <alignment horizontal="center" vertical="center" readingOrder="1"/>
    </xf>
    <xf numFmtId="0" fontId="5" fillId="6" borderId="21" xfId="0" applyFont="1" applyFill="1" applyBorder="1" applyAlignment="1">
      <alignment horizontal="center" vertical="center" readingOrder="1"/>
    </xf>
    <xf numFmtId="0" fontId="5" fillId="6" borderId="22" xfId="0" applyFont="1" applyFill="1" applyBorder="1" applyAlignment="1">
      <alignment horizontal="center" vertical="center" readingOrder="1"/>
    </xf>
    <xf numFmtId="0" fontId="5" fillId="6" borderId="23" xfId="0" applyFont="1" applyFill="1" applyBorder="1" applyAlignment="1">
      <alignment horizontal="center" vertical="center" readingOrder="1"/>
    </xf>
    <xf numFmtId="0" fontId="0" fillId="0" borderId="0" xfId="0" applyAlignment="1">
      <alignment horizontal="center"/>
    </xf>
    <xf numFmtId="0" fontId="4" fillId="8" borderId="1" xfId="0" applyFont="1" applyFill="1" applyBorder="1" applyAlignment="1">
      <alignment horizontal="center" wrapText="1"/>
    </xf>
    <xf numFmtId="0" fontId="4" fillId="8" borderId="2" xfId="0" applyFont="1" applyFill="1" applyBorder="1" applyAlignment="1">
      <alignment horizontal="center" wrapText="1"/>
    </xf>
    <xf numFmtId="0" fontId="4" fillId="8" borderId="3" xfId="0" applyFont="1" applyFill="1" applyBorder="1" applyAlignment="1">
      <alignment horizontal="center" wrapText="1"/>
    </xf>
    <xf numFmtId="0" fontId="4" fillId="8" borderId="4" xfId="0" applyFont="1" applyFill="1" applyBorder="1" applyAlignment="1">
      <alignment horizontal="center" wrapText="1"/>
    </xf>
    <xf numFmtId="0" fontId="4" fillId="8" borderId="5" xfId="0" applyFont="1" applyFill="1" applyBorder="1" applyAlignment="1">
      <alignment horizontal="center" wrapText="1"/>
    </xf>
    <xf numFmtId="0" fontId="4" fillId="8" borderId="6" xfId="0" applyFont="1" applyFill="1" applyBorder="1" applyAlignment="1">
      <alignment horizontal="center" wrapText="1"/>
    </xf>
    <xf numFmtId="0" fontId="9" fillId="8" borderId="26" xfId="0" applyFont="1" applyFill="1" applyBorder="1" applyAlignment="1">
      <alignment horizontal="center" wrapText="1" readingOrder="1"/>
    </xf>
    <xf numFmtId="0" fontId="9" fillId="8" borderId="19" xfId="0" applyFont="1" applyFill="1" applyBorder="1" applyAlignment="1">
      <alignment horizontal="center" wrapText="1" readingOrder="1"/>
    </xf>
    <xf numFmtId="0" fontId="9" fillId="8" borderId="20" xfId="0" applyFont="1" applyFill="1" applyBorder="1" applyAlignment="1">
      <alignment horizontal="center" wrapText="1" readingOrder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Shluk 1</a:t>
            </a:r>
          </a:p>
        </c:rich>
      </c:tx>
      <c:layout>
        <c:manualLayout>
          <c:xMode val="edge"/>
          <c:yMode val="edge"/>
          <c:x val="0.37824697444734323"/>
          <c:y val="3.7297079438103987E-2"/>
        </c:manualLayout>
      </c:layout>
    </c:title>
    <c:plotArea>
      <c:layout/>
      <c:pieChart>
        <c:varyColors val="1"/>
        <c:ser>
          <c:idx val="0"/>
          <c:order val="0"/>
          <c:dLbls>
            <c:showVal val="1"/>
            <c:showLeaderLines val="1"/>
          </c:dLbls>
          <c:cat>
            <c:strRef>
              <c:f>'2500 pol spo'!$B$3:$C$3</c:f>
              <c:strCache>
                <c:ptCount val="2"/>
                <c:pt idx="0">
                  <c:v>politika</c:v>
                </c:pt>
                <c:pt idx="1">
                  <c:v>sport</c:v>
                </c:pt>
              </c:strCache>
            </c:strRef>
          </c:cat>
          <c:val>
            <c:numRef>
              <c:f>'2500 pol spo'!$B$4:$C$4</c:f>
              <c:numCache>
                <c:formatCode>General</c:formatCode>
                <c:ptCount val="2"/>
                <c:pt idx="0">
                  <c:v>2365</c:v>
                </c:pt>
                <c:pt idx="1">
                  <c:v>520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5532086614173279"/>
          <c:y val="0.6986902158063576"/>
          <c:w val="0.19081859448420022"/>
          <c:h val="0.18546570342592253"/>
        </c:manualLayout>
      </c:layout>
    </c:legend>
    <c:plotVisOnly val="1"/>
  </c:chart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Shluk</a:t>
            </a:r>
            <a:r>
              <a:rPr lang="cs-CZ" baseline="0"/>
              <a:t> 2</a:t>
            </a:r>
            <a:endParaRPr lang="cs-CZ"/>
          </a:p>
        </c:rich>
      </c:tx>
    </c:title>
    <c:plotArea>
      <c:layout/>
      <c:pieChart>
        <c:varyColors val="1"/>
        <c:ser>
          <c:idx val="0"/>
          <c:order val="0"/>
          <c:dLbls>
            <c:showVal val="1"/>
            <c:showLeaderLines val="1"/>
          </c:dLbls>
          <c:cat>
            <c:strRef>
              <c:f>'2500 pol spo'!$F$4:$G$4</c:f>
              <c:strCache>
                <c:ptCount val="2"/>
                <c:pt idx="0">
                  <c:v>politika</c:v>
                </c:pt>
                <c:pt idx="1">
                  <c:v>sport</c:v>
                </c:pt>
              </c:strCache>
            </c:strRef>
          </c:cat>
          <c:val>
            <c:numRef>
              <c:f>'2500 pol spo'!$F$5:$G$5</c:f>
              <c:numCache>
                <c:formatCode>General</c:formatCode>
                <c:ptCount val="2"/>
                <c:pt idx="0">
                  <c:v>135</c:v>
                </c:pt>
                <c:pt idx="1">
                  <c:v>1980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67131530972421549"/>
          <c:y val="0.73706056857835289"/>
          <c:w val="0.19024035631909658"/>
          <c:h val="0.18475518146438602"/>
        </c:manualLayout>
      </c:layout>
    </c:legend>
    <c:plotVisOnly val="1"/>
  </c:chart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/>
      <c:lineChart>
        <c:grouping val="standard"/>
        <c:ser>
          <c:idx val="0"/>
          <c:order val="0"/>
          <c:cat>
            <c:numRef>
              <c:f>časy!$B$7:$H$7</c:f>
              <c:numCache>
                <c:formatCode>General</c:formatCode>
                <c:ptCount val="7"/>
                <c:pt idx="0">
                  <c:v>0.91</c:v>
                </c:pt>
                <c:pt idx="1">
                  <c:v>0.92</c:v>
                </c:pt>
                <c:pt idx="2">
                  <c:v>0.93</c:v>
                </c:pt>
                <c:pt idx="3">
                  <c:v>0.94</c:v>
                </c:pt>
                <c:pt idx="4">
                  <c:v>0.95</c:v>
                </c:pt>
                <c:pt idx="5">
                  <c:v>0.96</c:v>
                </c:pt>
                <c:pt idx="6">
                  <c:v>0.97</c:v>
                </c:pt>
              </c:numCache>
            </c:numRef>
          </c:cat>
          <c:val>
            <c:numRef>
              <c:f>časy!$B$8:$H$8</c:f>
              <c:numCache>
                <c:formatCode>[$-F400]h:mm:ss\ AM/PM</c:formatCode>
                <c:ptCount val="7"/>
                <c:pt idx="0">
                  <c:v>3.7743055555555557E-2</c:v>
                </c:pt>
                <c:pt idx="1">
                  <c:v>3.6030092592592593E-2</c:v>
                </c:pt>
                <c:pt idx="2">
                  <c:v>4.3148148148148151E-2</c:v>
                </c:pt>
                <c:pt idx="3">
                  <c:v>4.538194444444444E-2</c:v>
                </c:pt>
                <c:pt idx="4">
                  <c:v>6.8819444444444447E-2</c:v>
                </c:pt>
                <c:pt idx="5">
                  <c:v>0.21440972222222221</c:v>
                </c:pt>
                <c:pt idx="6">
                  <c:v>0.56443287037037038</c:v>
                </c:pt>
              </c:numCache>
            </c:numRef>
          </c:val>
        </c:ser>
        <c:marker val="1"/>
        <c:axId val="63736448"/>
        <c:axId val="63746816"/>
      </c:lineChart>
      <c:catAx>
        <c:axId val="637364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parametr</a:t>
                </a:r>
                <a:r>
                  <a:rPr lang="cs-CZ" baseline="0"/>
                  <a:t> </a:t>
                </a:r>
                <a:r>
                  <a:rPr lang="el-GR" baseline="0">
                    <a:latin typeface="Times New Roman"/>
                    <a:cs typeface="Times New Roman"/>
                  </a:rPr>
                  <a:t>ρ</a:t>
                </a:r>
                <a:endParaRPr lang="cs-CZ"/>
              </a:p>
            </c:rich>
          </c:tx>
        </c:title>
        <c:numFmt formatCode="General" sourceLinked="1"/>
        <c:tickLblPos val="nextTo"/>
        <c:crossAx val="63746816"/>
        <c:crosses val="autoZero"/>
        <c:auto val="1"/>
        <c:lblAlgn val="ctr"/>
        <c:lblOffset val="100"/>
      </c:catAx>
      <c:valAx>
        <c:axId val="6374681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čas (testováno na CPU C2D 2,2Ghz,</a:t>
                </a:r>
                <a:r>
                  <a:rPr lang="cs-CZ" baseline="0"/>
                  <a:t> 2GB DDR II RAM</a:t>
                </a:r>
                <a:r>
                  <a:rPr lang="cs-CZ"/>
                  <a:t>)</a:t>
                </a:r>
              </a:p>
            </c:rich>
          </c:tx>
        </c:title>
        <c:numFmt formatCode="[$-F400]h:mm:ss\ AM/PM" sourceLinked="1"/>
        <c:tickLblPos val="nextTo"/>
        <c:crossAx val="63736448"/>
        <c:crosses val="autoZero"/>
        <c:crossBetween val="between"/>
      </c:valAx>
    </c:plotArea>
    <c:plotVisOnly val="1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autoTitleDeleted val="1"/>
    <c:plotArea>
      <c:layout/>
      <c:lineChart>
        <c:grouping val="standard"/>
        <c:ser>
          <c:idx val="0"/>
          <c:order val="0"/>
          <c:cat>
            <c:numRef>
              <c:f>'změny ro'!$A$13:$I$13</c:f>
              <c:numCache>
                <c:formatCode>General</c:formatCode>
                <c:ptCount val="9"/>
                <c:pt idx="0">
                  <c:v>0.9</c:v>
                </c:pt>
                <c:pt idx="1">
                  <c:v>0.91</c:v>
                </c:pt>
                <c:pt idx="2">
                  <c:v>0.92</c:v>
                </c:pt>
                <c:pt idx="3">
                  <c:v>0.93</c:v>
                </c:pt>
                <c:pt idx="4">
                  <c:v>0.94</c:v>
                </c:pt>
                <c:pt idx="5">
                  <c:v>0.95</c:v>
                </c:pt>
                <c:pt idx="6">
                  <c:v>0.96</c:v>
                </c:pt>
                <c:pt idx="7">
                  <c:v>0.97</c:v>
                </c:pt>
                <c:pt idx="8">
                  <c:v>0.98</c:v>
                </c:pt>
              </c:numCache>
            </c:numRef>
          </c:cat>
          <c:val>
            <c:numRef>
              <c:f>'změny ro'!$A$14:$I$14</c:f>
              <c:numCache>
                <c:formatCode>General</c:formatCode>
                <c:ptCount val="9"/>
                <c:pt idx="0">
                  <c:v>13.012472903118224</c:v>
                </c:pt>
                <c:pt idx="1">
                  <c:v>25.371002167750547</c:v>
                </c:pt>
                <c:pt idx="2">
                  <c:v>25.60957145239286</c:v>
                </c:pt>
                <c:pt idx="3">
                  <c:v>51.991379022844754</c:v>
                </c:pt>
                <c:pt idx="4">
                  <c:v>58.2874603968651</c:v>
                </c:pt>
                <c:pt idx="5">
                  <c:v>75.423628480907112</c:v>
                </c:pt>
                <c:pt idx="6">
                  <c:v>79.756394864098709</c:v>
                </c:pt>
                <c:pt idx="7">
                  <c:v>90.235751208937785</c:v>
                </c:pt>
                <c:pt idx="8">
                  <c:v>100</c:v>
                </c:pt>
              </c:numCache>
            </c:numRef>
          </c:val>
        </c:ser>
        <c:marker val="1"/>
        <c:axId val="63779200"/>
        <c:axId val="63781120"/>
      </c:lineChart>
      <c:catAx>
        <c:axId val="637792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parametr </a:t>
                </a:r>
                <a:r>
                  <a:rPr lang="el-GR">
                    <a:latin typeface="Times New Roman"/>
                    <a:cs typeface="Times New Roman"/>
                  </a:rPr>
                  <a:t>ρ</a:t>
                </a:r>
                <a:endParaRPr lang="cs-CZ"/>
              </a:p>
            </c:rich>
          </c:tx>
        </c:title>
        <c:numFmt formatCode="General" sourceLinked="1"/>
        <c:tickLblPos val="nextTo"/>
        <c:crossAx val="63781120"/>
        <c:crosses val="autoZero"/>
        <c:auto val="1"/>
        <c:lblAlgn val="ctr"/>
        <c:lblOffset val="100"/>
      </c:catAx>
      <c:valAx>
        <c:axId val="63781120"/>
        <c:scaling>
          <c:orientation val="minMax"/>
          <c:max val="1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množstní</a:t>
                </a:r>
                <a:r>
                  <a:rPr lang="cs-CZ" baseline="0"/>
                  <a:t> dokumentů v %</a:t>
                </a:r>
                <a:endParaRPr lang="cs-CZ"/>
              </a:p>
            </c:rich>
          </c:tx>
        </c:title>
        <c:numFmt formatCode="General" sourceLinked="1"/>
        <c:tickLblPos val="nextTo"/>
        <c:crossAx val="63779200"/>
        <c:crosses val="autoZero"/>
        <c:crossBetween val="between"/>
      </c:valAx>
    </c:plotArea>
    <c:plotVisOnly val="1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/>
    <c:plotArea>
      <c:layout/>
      <c:lineChart>
        <c:grouping val="standard"/>
        <c:ser>
          <c:idx val="0"/>
          <c:order val="0"/>
          <c:tx>
            <c:v>error</c:v>
          </c:tx>
          <c:cat>
            <c:numRef>
              <c:f>'klasifikace SP'!$A$23:$A$162</c:f>
              <c:numCache>
                <c:formatCode>General</c:formatCode>
                <c:ptCount val="1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</c:numCache>
            </c:numRef>
          </c:cat>
          <c:val>
            <c:numRef>
              <c:f>'klasifikace SP'!$C$23:$C$162</c:f>
              <c:numCache>
                <c:formatCode>General</c:formatCode>
                <c:ptCount val="1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</c:numCache>
            </c:numRef>
          </c:val>
        </c:ser>
        <c:marker val="1"/>
        <c:axId val="63866752"/>
        <c:axId val="63868288"/>
      </c:lineChart>
      <c:catAx>
        <c:axId val="63866752"/>
        <c:scaling>
          <c:orientation val="minMax"/>
        </c:scaling>
        <c:axPos val="b"/>
        <c:numFmt formatCode="General" sourceLinked="1"/>
        <c:tickLblPos val="nextTo"/>
        <c:crossAx val="63868288"/>
        <c:crosses val="autoZero"/>
        <c:auto val="1"/>
        <c:lblAlgn val="ctr"/>
        <c:lblOffset val="100"/>
      </c:catAx>
      <c:valAx>
        <c:axId val="63868288"/>
        <c:scaling>
          <c:orientation val="minMax"/>
        </c:scaling>
        <c:axPos val="l"/>
        <c:majorGridlines/>
        <c:numFmt formatCode="General" sourceLinked="1"/>
        <c:tickLblPos val="nextTo"/>
        <c:crossAx val="6386675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Vývoj chyby</a:t>
            </a:r>
            <a:r>
              <a:rPr lang="cs-CZ" baseline="0"/>
              <a:t> pro různé hodnoty </a:t>
            </a:r>
            <a:r>
              <a:rPr lang="el-GR" baseline="0">
                <a:latin typeface="Times New Roman"/>
                <a:cs typeface="Times New Roman"/>
              </a:rPr>
              <a:t>α</a:t>
            </a:r>
            <a:endParaRPr lang="cs-CZ"/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0,1</c:v>
          </c:tx>
          <c:spPr>
            <a:ln w="19050"/>
          </c:spPr>
          <c:marker>
            <c:symbol val="none"/>
          </c:marker>
          <c:cat>
            <c:numRef>
              <c:f>'SP vývole'!$A$1:$A$141</c:f>
              <c:numCache>
                <c:formatCode>General</c:formatCode>
                <c:ptCount val="14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</c:numCache>
            </c:numRef>
          </c:cat>
          <c:val>
            <c:numRef>
              <c:f>'SP vývole'!$C$1:$C$141</c:f>
              <c:numCache>
                <c:formatCode>0.00</c:formatCode>
                <c:ptCount val="141"/>
                <c:pt idx="0">
                  <c:v>479.05343699999997</c:v>
                </c:pt>
                <c:pt idx="1">
                  <c:v>479.05343699999997</c:v>
                </c:pt>
                <c:pt idx="2">
                  <c:v>471.242029</c:v>
                </c:pt>
                <c:pt idx="3">
                  <c:v>391.05006600000002</c:v>
                </c:pt>
                <c:pt idx="4">
                  <c:v>390.69093900000001</c:v>
                </c:pt>
                <c:pt idx="5">
                  <c:v>390.69017100000002</c:v>
                </c:pt>
                <c:pt idx="6">
                  <c:v>390.689415</c:v>
                </c:pt>
                <c:pt idx="7">
                  <c:v>390.68863399999998</c:v>
                </c:pt>
                <c:pt idx="8">
                  <c:v>390.68782700000003</c:v>
                </c:pt>
                <c:pt idx="9">
                  <c:v>390.68699199999998</c:v>
                </c:pt>
                <c:pt idx="10">
                  <c:v>390.686127</c:v>
                </c:pt>
                <c:pt idx="11">
                  <c:v>390.68523199999998</c:v>
                </c:pt>
                <c:pt idx="12">
                  <c:v>390.68430499999999</c:v>
                </c:pt>
                <c:pt idx="13">
                  <c:v>390.68334199999998</c:v>
                </c:pt>
                <c:pt idx="14">
                  <c:v>390.682344</c:v>
                </c:pt>
                <c:pt idx="15">
                  <c:v>390.68130600000001</c:v>
                </c:pt>
                <c:pt idx="16">
                  <c:v>390.680227</c:v>
                </c:pt>
                <c:pt idx="17">
                  <c:v>390.67910499999999</c:v>
                </c:pt>
                <c:pt idx="18">
                  <c:v>390.67793599999999</c:v>
                </c:pt>
                <c:pt idx="19">
                  <c:v>390.676717</c:v>
                </c:pt>
                <c:pt idx="20">
                  <c:v>390.67544600000002</c:v>
                </c:pt>
                <c:pt idx="21">
                  <c:v>390.67411800000002</c:v>
                </c:pt>
                <c:pt idx="22">
                  <c:v>390.672729</c:v>
                </c:pt>
                <c:pt idx="23">
                  <c:v>390.67127499999998</c:v>
                </c:pt>
                <c:pt idx="24">
                  <c:v>390.66975100000002</c:v>
                </c:pt>
                <c:pt idx="25">
                  <c:v>390.66815100000002</c:v>
                </c:pt>
                <c:pt idx="26">
                  <c:v>390.666471</c:v>
                </c:pt>
                <c:pt idx="27">
                  <c:v>390.66470199999998</c:v>
                </c:pt>
                <c:pt idx="28">
                  <c:v>390.66283800000002</c:v>
                </c:pt>
                <c:pt idx="29">
                  <c:v>390.66086999999999</c:v>
                </c:pt>
                <c:pt idx="30">
                  <c:v>390.65879000000001</c:v>
                </c:pt>
                <c:pt idx="31">
                  <c:v>390.65658500000001</c:v>
                </c:pt>
                <c:pt idx="32">
                  <c:v>390.654246</c:v>
                </c:pt>
                <c:pt idx="33">
                  <c:v>390.65175799999997</c:v>
                </c:pt>
                <c:pt idx="34">
                  <c:v>390.64910600000002</c:v>
                </c:pt>
                <c:pt idx="35">
                  <c:v>390.64627300000001</c:v>
                </c:pt>
                <c:pt idx="36">
                  <c:v>390.643238</c:v>
                </c:pt>
                <c:pt idx="37">
                  <c:v>390.63997799999999</c:v>
                </c:pt>
                <c:pt idx="38">
                  <c:v>390.63646599999998</c:v>
                </c:pt>
                <c:pt idx="39">
                  <c:v>390.63266900000002</c:v>
                </c:pt>
                <c:pt idx="40">
                  <c:v>390.62855000000002</c:v>
                </c:pt>
                <c:pt idx="41">
                  <c:v>390.62406399999998</c:v>
                </c:pt>
                <c:pt idx="42">
                  <c:v>390.61915699999997</c:v>
                </c:pt>
                <c:pt idx="43">
                  <c:v>390.61376300000001</c:v>
                </c:pt>
                <c:pt idx="44">
                  <c:v>390.60780199999999</c:v>
                </c:pt>
                <c:pt idx="45">
                  <c:v>390.60117300000002</c:v>
                </c:pt>
                <c:pt idx="46">
                  <c:v>390.59375</c:v>
                </c:pt>
                <c:pt idx="47">
                  <c:v>390.585374</c:v>
                </c:pt>
                <c:pt idx="48">
                  <c:v>390.57583399999999</c:v>
                </c:pt>
                <c:pt idx="49">
                  <c:v>390.56485199999997</c:v>
                </c:pt>
                <c:pt idx="50">
                  <c:v>390.55205000000001</c:v>
                </c:pt>
                <c:pt idx="51">
                  <c:v>390.53689900000001</c:v>
                </c:pt>
                <c:pt idx="52">
                  <c:v>390.51863100000003</c:v>
                </c:pt>
                <c:pt idx="53">
                  <c:v>390.49608799999999</c:v>
                </c:pt>
                <c:pt idx="54">
                  <c:v>390.46742399999999</c:v>
                </c:pt>
                <c:pt idx="55">
                  <c:v>390.42949800000002</c:v>
                </c:pt>
                <c:pt idx="56">
                  <c:v>390.37644799999998</c:v>
                </c:pt>
                <c:pt idx="57">
                  <c:v>390.29585300000002</c:v>
                </c:pt>
                <c:pt idx="58">
                  <c:v>390.15561200000002</c:v>
                </c:pt>
                <c:pt idx="59">
                  <c:v>389.836592</c:v>
                </c:pt>
                <c:pt idx="60">
                  <c:v>387.89049799999998</c:v>
                </c:pt>
                <c:pt idx="61">
                  <c:v>313.14097900000002</c:v>
                </c:pt>
                <c:pt idx="62">
                  <c:v>301.32020199999999</c:v>
                </c:pt>
                <c:pt idx="63">
                  <c:v>301.29654499999998</c:v>
                </c:pt>
                <c:pt idx="64">
                  <c:v>301.26448900000003</c:v>
                </c:pt>
                <c:pt idx="65">
                  <c:v>301.21863000000002</c:v>
                </c:pt>
                <c:pt idx="66">
                  <c:v>301.147447</c:v>
                </c:pt>
                <c:pt idx="67">
                  <c:v>301.02148899999997</c:v>
                </c:pt>
                <c:pt idx="68">
                  <c:v>300.73487499999999</c:v>
                </c:pt>
                <c:pt idx="69">
                  <c:v>299.23750100000001</c:v>
                </c:pt>
                <c:pt idx="70">
                  <c:v>226.367142</c:v>
                </c:pt>
                <c:pt idx="71">
                  <c:v>212.06951799999999</c:v>
                </c:pt>
                <c:pt idx="72">
                  <c:v>212.07003599999999</c:v>
                </c:pt>
                <c:pt idx="73">
                  <c:v>212.06963200000001</c:v>
                </c:pt>
                <c:pt idx="74">
                  <c:v>212.06921199999999</c:v>
                </c:pt>
                <c:pt idx="75">
                  <c:v>212.06877600000001</c:v>
                </c:pt>
                <c:pt idx="76">
                  <c:v>212.06832299999999</c:v>
                </c:pt>
                <c:pt idx="77">
                  <c:v>212.06785099999999</c:v>
                </c:pt>
                <c:pt idx="78">
                  <c:v>212.06736000000001</c:v>
                </c:pt>
                <c:pt idx="79">
                  <c:v>212.06684799999999</c:v>
                </c:pt>
                <c:pt idx="80">
                  <c:v>212.06631400000001</c:v>
                </c:pt>
                <c:pt idx="81">
                  <c:v>212.06575599999999</c:v>
                </c:pt>
                <c:pt idx="82">
                  <c:v>212.06517400000001</c:v>
                </c:pt>
                <c:pt idx="83">
                  <c:v>212.06456499999999</c:v>
                </c:pt>
                <c:pt idx="84">
                  <c:v>212.06392600000001</c:v>
                </c:pt>
                <c:pt idx="85">
                  <c:v>212.06325799999999</c:v>
                </c:pt>
                <c:pt idx="86">
                  <c:v>212.062556</c:v>
                </c:pt>
                <c:pt idx="87">
                  <c:v>212.06181799999999</c:v>
                </c:pt>
                <c:pt idx="88">
                  <c:v>212.06104199999999</c:v>
                </c:pt>
                <c:pt idx="89">
                  <c:v>212.060225</c:v>
                </c:pt>
                <c:pt idx="90">
                  <c:v>212.05936299999999</c:v>
                </c:pt>
                <c:pt idx="91">
                  <c:v>212.05845199999999</c:v>
                </c:pt>
                <c:pt idx="92">
                  <c:v>212.057489</c:v>
                </c:pt>
                <c:pt idx="93">
                  <c:v>212.056468</c:v>
                </c:pt>
                <c:pt idx="94">
                  <c:v>212.055384</c:v>
                </c:pt>
                <c:pt idx="95">
                  <c:v>212.05423099999999</c:v>
                </c:pt>
                <c:pt idx="96">
                  <c:v>212.05300199999999</c:v>
                </c:pt>
                <c:pt idx="97">
                  <c:v>212.05169000000001</c:v>
                </c:pt>
                <c:pt idx="98">
                  <c:v>212.050286</c:v>
                </c:pt>
                <c:pt idx="99">
                  <c:v>212.04877999999999</c:v>
                </c:pt>
                <c:pt idx="100">
                  <c:v>212.04715899999999</c:v>
                </c:pt>
                <c:pt idx="101">
                  <c:v>212.045412</c:v>
                </c:pt>
                <c:pt idx="102">
                  <c:v>212.043521</c:v>
                </c:pt>
                <c:pt idx="103">
                  <c:v>212.04147</c:v>
                </c:pt>
                <c:pt idx="104">
                  <c:v>212.03923599999999</c:v>
                </c:pt>
                <c:pt idx="105">
                  <c:v>212.03679399999999</c:v>
                </c:pt>
                <c:pt idx="106">
                  <c:v>212.03411299999999</c:v>
                </c:pt>
                <c:pt idx="107">
                  <c:v>212.03115600000001</c:v>
                </c:pt>
                <c:pt idx="108">
                  <c:v>212.02788000000001</c:v>
                </c:pt>
                <c:pt idx="109">
                  <c:v>212.02422899999999</c:v>
                </c:pt>
                <c:pt idx="110">
                  <c:v>212.02013400000001</c:v>
                </c:pt>
                <c:pt idx="111">
                  <c:v>212.01551000000001</c:v>
                </c:pt>
                <c:pt idx="112">
                  <c:v>212.010246</c:v>
                </c:pt>
                <c:pt idx="113">
                  <c:v>212.00420199999999</c:v>
                </c:pt>
                <c:pt idx="114">
                  <c:v>211.997187</c:v>
                </c:pt>
                <c:pt idx="115">
                  <c:v>211.98894999999999</c:v>
                </c:pt>
                <c:pt idx="116">
                  <c:v>211.97914</c:v>
                </c:pt>
                <c:pt idx="117">
                  <c:v>211.96725900000001</c:v>
                </c:pt>
                <c:pt idx="118">
                  <c:v>211.952572</c:v>
                </c:pt>
                <c:pt idx="119">
                  <c:v>211.933953</c:v>
                </c:pt>
                <c:pt idx="120">
                  <c:v>211.90957700000001</c:v>
                </c:pt>
                <c:pt idx="121">
                  <c:v>211.876284</c:v>
                </c:pt>
                <c:pt idx="122">
                  <c:v>211.828069</c:v>
                </c:pt>
                <c:pt idx="123">
                  <c:v>211.751957</c:v>
                </c:pt>
                <c:pt idx="124">
                  <c:v>211.61357100000001</c:v>
                </c:pt>
                <c:pt idx="125">
                  <c:v>211.279864</c:v>
                </c:pt>
                <c:pt idx="126">
                  <c:v>208.59825599999999</c:v>
                </c:pt>
                <c:pt idx="127">
                  <c:v>130.14743300000001</c:v>
                </c:pt>
                <c:pt idx="128">
                  <c:v>123.29604999999999</c:v>
                </c:pt>
                <c:pt idx="129">
                  <c:v>123.29607799999999</c:v>
                </c:pt>
                <c:pt idx="130">
                  <c:v>123.29607799999999</c:v>
                </c:pt>
                <c:pt idx="131">
                  <c:v>123.29607799999999</c:v>
                </c:pt>
                <c:pt idx="132">
                  <c:v>123.29607799999999</c:v>
                </c:pt>
                <c:pt idx="133">
                  <c:v>123.29607799999999</c:v>
                </c:pt>
                <c:pt idx="134">
                  <c:v>123.29607799999999</c:v>
                </c:pt>
                <c:pt idx="135">
                  <c:v>123.29607799999999</c:v>
                </c:pt>
                <c:pt idx="136">
                  <c:v>123.29607799999999</c:v>
                </c:pt>
                <c:pt idx="137">
                  <c:v>123.29607799999999</c:v>
                </c:pt>
                <c:pt idx="138">
                  <c:v>123.29607799999999</c:v>
                </c:pt>
                <c:pt idx="139">
                  <c:v>123.29607799999999</c:v>
                </c:pt>
                <c:pt idx="140">
                  <c:v>123.29607799999999</c:v>
                </c:pt>
              </c:numCache>
            </c:numRef>
          </c:val>
        </c:ser>
        <c:ser>
          <c:idx val="2"/>
          <c:order val="1"/>
          <c:tx>
            <c:v>0,3</c:v>
          </c:tx>
          <c:spPr>
            <a:ln w="19050"/>
          </c:spPr>
          <c:marker>
            <c:symbol val="none"/>
          </c:marker>
          <c:val>
            <c:numRef>
              <c:f>'SP vývole'!$C$288:$C$428</c:f>
              <c:numCache>
                <c:formatCode>General</c:formatCode>
                <c:ptCount val="141"/>
                <c:pt idx="0">
                  <c:v>478.34370100000001</c:v>
                </c:pt>
                <c:pt idx="1">
                  <c:v>478.34370100000001</c:v>
                </c:pt>
                <c:pt idx="2">
                  <c:v>336.54386699999998</c:v>
                </c:pt>
                <c:pt idx="3">
                  <c:v>276.091025</c:v>
                </c:pt>
                <c:pt idx="4">
                  <c:v>216.37526500000001</c:v>
                </c:pt>
                <c:pt idx="5">
                  <c:v>216.375055</c:v>
                </c:pt>
                <c:pt idx="6">
                  <c:v>216.37480199999999</c:v>
                </c:pt>
                <c:pt idx="7">
                  <c:v>216.37453400000001</c:v>
                </c:pt>
                <c:pt idx="8">
                  <c:v>216.37425300000001</c:v>
                </c:pt>
                <c:pt idx="9">
                  <c:v>216.373955</c:v>
                </c:pt>
                <c:pt idx="10">
                  <c:v>216.37364099999999</c:v>
                </c:pt>
                <c:pt idx="11">
                  <c:v>216.37330800000001</c:v>
                </c:pt>
                <c:pt idx="12">
                  <c:v>216.37295399999999</c:v>
                </c:pt>
                <c:pt idx="13">
                  <c:v>216.372579</c:v>
                </c:pt>
                <c:pt idx="14">
                  <c:v>216.37217899999999</c:v>
                </c:pt>
                <c:pt idx="15">
                  <c:v>216.37175199999999</c:v>
                </c:pt>
                <c:pt idx="16">
                  <c:v>216.371295</c:v>
                </c:pt>
                <c:pt idx="17">
                  <c:v>216.37080599999999</c:v>
                </c:pt>
                <c:pt idx="18">
                  <c:v>216.37028000000001</c:v>
                </c:pt>
                <c:pt idx="19">
                  <c:v>216.36971399999999</c:v>
                </c:pt>
                <c:pt idx="20">
                  <c:v>216.369102</c:v>
                </c:pt>
                <c:pt idx="21">
                  <c:v>216.368438</c:v>
                </c:pt>
                <c:pt idx="22">
                  <c:v>216.367716</c:v>
                </c:pt>
                <c:pt idx="23">
                  <c:v>216.366928</c:v>
                </c:pt>
                <c:pt idx="24">
                  <c:v>216.36606499999999</c:v>
                </c:pt>
                <c:pt idx="25">
                  <c:v>216.36511400000001</c:v>
                </c:pt>
                <c:pt idx="26">
                  <c:v>216.36406299999999</c:v>
                </c:pt>
                <c:pt idx="27">
                  <c:v>216.36289300000001</c:v>
                </c:pt>
                <c:pt idx="28">
                  <c:v>216.36158399999999</c:v>
                </c:pt>
                <c:pt idx="29">
                  <c:v>216.36010999999999</c:v>
                </c:pt>
                <c:pt idx="30">
                  <c:v>216.35843700000001</c:v>
                </c:pt>
                <c:pt idx="31">
                  <c:v>216.35652099999999</c:v>
                </c:pt>
                <c:pt idx="32">
                  <c:v>216.35430700000001</c:v>
                </c:pt>
                <c:pt idx="33">
                  <c:v>216.35171800000001</c:v>
                </c:pt>
                <c:pt idx="34">
                  <c:v>216.34864999999999</c:v>
                </c:pt>
                <c:pt idx="35">
                  <c:v>216.34495699999999</c:v>
                </c:pt>
                <c:pt idx="36">
                  <c:v>216.34042700000001</c:v>
                </c:pt>
                <c:pt idx="37">
                  <c:v>216.33473599999999</c:v>
                </c:pt>
                <c:pt idx="38">
                  <c:v>216.32737399999999</c:v>
                </c:pt>
                <c:pt idx="39">
                  <c:v>216.317475</c:v>
                </c:pt>
                <c:pt idx="40">
                  <c:v>216.30345299999999</c:v>
                </c:pt>
                <c:pt idx="41">
                  <c:v>216.282039</c:v>
                </c:pt>
                <c:pt idx="42">
                  <c:v>216.24522400000001</c:v>
                </c:pt>
                <c:pt idx="43">
                  <c:v>216.16649000000001</c:v>
                </c:pt>
                <c:pt idx="44">
                  <c:v>215.85703899999999</c:v>
                </c:pt>
                <c:pt idx="45">
                  <c:v>161.231493</c:v>
                </c:pt>
                <c:pt idx="46">
                  <c:v>129.32107199999999</c:v>
                </c:pt>
                <c:pt idx="47">
                  <c:v>129.32107199999999</c:v>
                </c:pt>
                <c:pt idx="48">
                  <c:v>129.32107199999999</c:v>
                </c:pt>
                <c:pt idx="49">
                  <c:v>129.32107199999999</c:v>
                </c:pt>
                <c:pt idx="50">
                  <c:v>129.32107199999999</c:v>
                </c:pt>
                <c:pt idx="51">
                  <c:v>129.32107199999999</c:v>
                </c:pt>
                <c:pt idx="52">
                  <c:v>129.32107199999999</c:v>
                </c:pt>
                <c:pt idx="53">
                  <c:v>129.32107199999999</c:v>
                </c:pt>
                <c:pt idx="54">
                  <c:v>129.32107199999999</c:v>
                </c:pt>
                <c:pt idx="55">
                  <c:v>129.32107199999999</c:v>
                </c:pt>
                <c:pt idx="56">
                  <c:v>129.32107199999999</c:v>
                </c:pt>
                <c:pt idx="57">
                  <c:v>129.32107199999999</c:v>
                </c:pt>
                <c:pt idx="58">
                  <c:v>129.32107199999999</c:v>
                </c:pt>
                <c:pt idx="59">
                  <c:v>129.32107199999999</c:v>
                </c:pt>
                <c:pt idx="60">
                  <c:v>129.32107199999999</c:v>
                </c:pt>
                <c:pt idx="61">
                  <c:v>129.32107199999999</c:v>
                </c:pt>
                <c:pt idx="62">
                  <c:v>129.32107199999999</c:v>
                </c:pt>
                <c:pt idx="63">
                  <c:v>129.32107199999999</c:v>
                </c:pt>
                <c:pt idx="64">
                  <c:v>129.32107199999999</c:v>
                </c:pt>
                <c:pt idx="65">
                  <c:v>129.32107199999999</c:v>
                </c:pt>
                <c:pt idx="66">
                  <c:v>129.32107199999999</c:v>
                </c:pt>
                <c:pt idx="67">
                  <c:v>129.32107199999999</c:v>
                </c:pt>
                <c:pt idx="68">
                  <c:v>129.32107199999999</c:v>
                </c:pt>
                <c:pt idx="69">
                  <c:v>129.32107199999999</c:v>
                </c:pt>
                <c:pt idx="70">
                  <c:v>129.32107199999999</c:v>
                </c:pt>
                <c:pt idx="71">
                  <c:v>129.32107199999999</c:v>
                </c:pt>
                <c:pt idx="72">
                  <c:v>129.32107199999999</c:v>
                </c:pt>
                <c:pt idx="73">
                  <c:v>129.32107199999999</c:v>
                </c:pt>
                <c:pt idx="74">
                  <c:v>129.32107199999999</c:v>
                </c:pt>
                <c:pt idx="75">
                  <c:v>129.32107199999999</c:v>
                </c:pt>
                <c:pt idx="76">
                  <c:v>129.32107199999999</c:v>
                </c:pt>
                <c:pt idx="77">
                  <c:v>129.32107199999999</c:v>
                </c:pt>
                <c:pt idx="78">
                  <c:v>129.32107199999999</c:v>
                </c:pt>
                <c:pt idx="79">
                  <c:v>129.32107199999999</c:v>
                </c:pt>
                <c:pt idx="80">
                  <c:v>129.32107199999999</c:v>
                </c:pt>
                <c:pt idx="81">
                  <c:v>129.32107199999999</c:v>
                </c:pt>
                <c:pt idx="82">
                  <c:v>129.32107199999999</c:v>
                </c:pt>
                <c:pt idx="83">
                  <c:v>129.32107199999999</c:v>
                </c:pt>
                <c:pt idx="84">
                  <c:v>129.32107199999999</c:v>
                </c:pt>
                <c:pt idx="85">
                  <c:v>129.32107199999999</c:v>
                </c:pt>
                <c:pt idx="86">
                  <c:v>129.32107199999999</c:v>
                </c:pt>
                <c:pt idx="87">
                  <c:v>129.32107199999999</c:v>
                </c:pt>
                <c:pt idx="88">
                  <c:v>129.32107199999999</c:v>
                </c:pt>
                <c:pt idx="89">
                  <c:v>129.32107199999999</c:v>
                </c:pt>
                <c:pt idx="90">
                  <c:v>129.32107199999999</c:v>
                </c:pt>
                <c:pt idx="91">
                  <c:v>129.32107199999999</c:v>
                </c:pt>
                <c:pt idx="92">
                  <c:v>129.32107199999999</c:v>
                </c:pt>
                <c:pt idx="93">
                  <c:v>129.32107199999999</c:v>
                </c:pt>
                <c:pt idx="94">
                  <c:v>129.32107199999999</c:v>
                </c:pt>
                <c:pt idx="95">
                  <c:v>129.32107199999999</c:v>
                </c:pt>
                <c:pt idx="96">
                  <c:v>129.32107199999999</c:v>
                </c:pt>
                <c:pt idx="97">
                  <c:v>129.32107199999999</c:v>
                </c:pt>
                <c:pt idx="98">
                  <c:v>129.32107199999999</c:v>
                </c:pt>
                <c:pt idx="99">
                  <c:v>129.32107199999999</c:v>
                </c:pt>
                <c:pt idx="100">
                  <c:v>129.32107199999999</c:v>
                </c:pt>
                <c:pt idx="101">
                  <c:v>129.32107199999999</c:v>
                </c:pt>
                <c:pt idx="102">
                  <c:v>129.32107199999999</c:v>
                </c:pt>
                <c:pt idx="103">
                  <c:v>129.32107199999999</c:v>
                </c:pt>
                <c:pt idx="104">
                  <c:v>129.32107199999999</c:v>
                </c:pt>
                <c:pt idx="105">
                  <c:v>129.32107199999999</c:v>
                </c:pt>
                <c:pt idx="106">
                  <c:v>129.32107199999999</c:v>
                </c:pt>
                <c:pt idx="107">
                  <c:v>129.32107199999999</c:v>
                </c:pt>
                <c:pt idx="108">
                  <c:v>129.32107199999999</c:v>
                </c:pt>
                <c:pt idx="109">
                  <c:v>129.32107199999999</c:v>
                </c:pt>
                <c:pt idx="110">
                  <c:v>129.32107199999999</c:v>
                </c:pt>
                <c:pt idx="111">
                  <c:v>129.32107199999999</c:v>
                </c:pt>
                <c:pt idx="112">
                  <c:v>129.32107199999999</c:v>
                </c:pt>
                <c:pt idx="113">
                  <c:v>129.32107199999999</c:v>
                </c:pt>
                <c:pt idx="114">
                  <c:v>129.32107199999999</c:v>
                </c:pt>
                <c:pt idx="115">
                  <c:v>129.32107199999999</c:v>
                </c:pt>
                <c:pt idx="116">
                  <c:v>129.32107199999999</c:v>
                </c:pt>
                <c:pt idx="117">
                  <c:v>129.32107199999999</c:v>
                </c:pt>
                <c:pt idx="118">
                  <c:v>129.32107199999999</c:v>
                </c:pt>
                <c:pt idx="119">
                  <c:v>129.32107199999999</c:v>
                </c:pt>
                <c:pt idx="120">
                  <c:v>129.32107199999999</c:v>
                </c:pt>
                <c:pt idx="121">
                  <c:v>129.32107199999999</c:v>
                </c:pt>
                <c:pt idx="122">
                  <c:v>129.32107199999999</c:v>
                </c:pt>
                <c:pt idx="123">
                  <c:v>129.32107199999999</c:v>
                </c:pt>
                <c:pt idx="124">
                  <c:v>129.32107199999999</c:v>
                </c:pt>
                <c:pt idx="125">
                  <c:v>129.32107199999999</c:v>
                </c:pt>
                <c:pt idx="126">
                  <c:v>129.32107199999999</c:v>
                </c:pt>
                <c:pt idx="127">
                  <c:v>129.32107199999999</c:v>
                </c:pt>
                <c:pt idx="128">
                  <c:v>129.32107199999999</c:v>
                </c:pt>
                <c:pt idx="129">
                  <c:v>129.32107199999999</c:v>
                </c:pt>
                <c:pt idx="130">
                  <c:v>129.32107199999999</c:v>
                </c:pt>
                <c:pt idx="131">
                  <c:v>129.32107199999999</c:v>
                </c:pt>
                <c:pt idx="132">
                  <c:v>129.32107199999999</c:v>
                </c:pt>
                <c:pt idx="133">
                  <c:v>129.32107199999999</c:v>
                </c:pt>
                <c:pt idx="134">
                  <c:v>129.32107199999999</c:v>
                </c:pt>
                <c:pt idx="135">
                  <c:v>129.32107199999999</c:v>
                </c:pt>
                <c:pt idx="136">
                  <c:v>129.32107199999999</c:v>
                </c:pt>
                <c:pt idx="137">
                  <c:v>129.32107199999999</c:v>
                </c:pt>
                <c:pt idx="138">
                  <c:v>129.32107199999999</c:v>
                </c:pt>
                <c:pt idx="139">
                  <c:v>129.32107199999999</c:v>
                </c:pt>
                <c:pt idx="140">
                  <c:v>129.32107199999999</c:v>
                </c:pt>
              </c:numCache>
            </c:numRef>
          </c:val>
        </c:ser>
        <c:ser>
          <c:idx val="1"/>
          <c:order val="2"/>
          <c:tx>
            <c:v>0,5</c:v>
          </c:tx>
          <c:spPr>
            <a:ln w="19050"/>
          </c:spPr>
          <c:marker>
            <c:symbol val="none"/>
          </c:marker>
          <c:val>
            <c:numRef>
              <c:f>'SP vývole'!$C$145:$C$285</c:f>
              <c:numCache>
                <c:formatCode>General</c:formatCode>
                <c:ptCount val="141"/>
                <c:pt idx="0">
                  <c:v>479.40701100000001</c:v>
                </c:pt>
                <c:pt idx="1">
                  <c:v>479.40701100000001</c:v>
                </c:pt>
                <c:pt idx="2">
                  <c:v>411.51469500000002</c:v>
                </c:pt>
                <c:pt idx="3">
                  <c:v>308.330671</c:v>
                </c:pt>
                <c:pt idx="4">
                  <c:v>308.265331</c:v>
                </c:pt>
                <c:pt idx="5">
                  <c:v>307.89549699999998</c:v>
                </c:pt>
                <c:pt idx="6">
                  <c:v>235.72253599999999</c:v>
                </c:pt>
                <c:pt idx="7">
                  <c:v>221.50459799999999</c:v>
                </c:pt>
                <c:pt idx="8">
                  <c:v>221.451404</c:v>
                </c:pt>
                <c:pt idx="9">
                  <c:v>221.19815800000001</c:v>
                </c:pt>
                <c:pt idx="10">
                  <c:v>152.006901</c:v>
                </c:pt>
                <c:pt idx="11">
                  <c:v>135.30937599999999</c:v>
                </c:pt>
                <c:pt idx="12">
                  <c:v>135.30937599999999</c:v>
                </c:pt>
                <c:pt idx="13">
                  <c:v>135.30937599999999</c:v>
                </c:pt>
                <c:pt idx="14">
                  <c:v>135.30937599999999</c:v>
                </c:pt>
                <c:pt idx="15">
                  <c:v>135.30937599999999</c:v>
                </c:pt>
                <c:pt idx="16">
                  <c:v>135.30937599999999</c:v>
                </c:pt>
                <c:pt idx="17">
                  <c:v>135.30937599999999</c:v>
                </c:pt>
                <c:pt idx="18">
                  <c:v>135.30937599999999</c:v>
                </c:pt>
                <c:pt idx="19">
                  <c:v>135.30937599999999</c:v>
                </c:pt>
                <c:pt idx="20">
                  <c:v>135.30937599999999</c:v>
                </c:pt>
                <c:pt idx="21">
                  <c:v>135.30937599999999</c:v>
                </c:pt>
                <c:pt idx="22">
                  <c:v>135.30937599999999</c:v>
                </c:pt>
                <c:pt idx="23">
                  <c:v>135.30937599999999</c:v>
                </c:pt>
                <c:pt idx="24">
                  <c:v>135.30937599999999</c:v>
                </c:pt>
                <c:pt idx="25">
                  <c:v>135.30937599999999</c:v>
                </c:pt>
                <c:pt idx="26">
                  <c:v>135.30937599999999</c:v>
                </c:pt>
                <c:pt idx="27">
                  <c:v>135.30937599999999</c:v>
                </c:pt>
                <c:pt idx="28">
                  <c:v>135.30937599999999</c:v>
                </c:pt>
                <c:pt idx="29">
                  <c:v>135.30937599999999</c:v>
                </c:pt>
                <c:pt idx="30">
                  <c:v>135.30937599999999</c:v>
                </c:pt>
                <c:pt idx="31">
                  <c:v>135.30937599999999</c:v>
                </c:pt>
                <c:pt idx="32">
                  <c:v>135.30937599999999</c:v>
                </c:pt>
                <c:pt idx="33">
                  <c:v>135.30937599999999</c:v>
                </c:pt>
                <c:pt idx="34">
                  <c:v>135.30937599999999</c:v>
                </c:pt>
                <c:pt idx="35">
                  <c:v>135.30937599999999</c:v>
                </c:pt>
                <c:pt idx="36">
                  <c:v>135.30937599999999</c:v>
                </c:pt>
                <c:pt idx="37">
                  <c:v>135.30937599999999</c:v>
                </c:pt>
                <c:pt idx="38">
                  <c:v>135.30937599999999</c:v>
                </c:pt>
                <c:pt idx="39">
                  <c:v>135.30937599999999</c:v>
                </c:pt>
                <c:pt idx="40">
                  <c:v>135.30937599999999</c:v>
                </c:pt>
                <c:pt idx="41">
                  <c:v>135.30937599999999</c:v>
                </c:pt>
                <c:pt idx="42">
                  <c:v>135.30937599999999</c:v>
                </c:pt>
                <c:pt idx="43">
                  <c:v>135.30937599999999</c:v>
                </c:pt>
                <c:pt idx="44">
                  <c:v>135.30937599999999</c:v>
                </c:pt>
                <c:pt idx="45">
                  <c:v>135.30937599999999</c:v>
                </c:pt>
                <c:pt idx="46">
                  <c:v>135.30937599999999</c:v>
                </c:pt>
                <c:pt idx="47">
                  <c:v>135.30937599999999</c:v>
                </c:pt>
                <c:pt idx="48">
                  <c:v>135.30937599999999</c:v>
                </c:pt>
                <c:pt idx="49">
                  <c:v>135.30937599999999</c:v>
                </c:pt>
                <c:pt idx="50">
                  <c:v>135.30937599999999</c:v>
                </c:pt>
                <c:pt idx="51">
                  <c:v>135.30937599999999</c:v>
                </c:pt>
                <c:pt idx="52">
                  <c:v>135.30937599999999</c:v>
                </c:pt>
                <c:pt idx="53">
                  <c:v>135.30937599999999</c:v>
                </c:pt>
                <c:pt idx="54">
                  <c:v>135.30937599999999</c:v>
                </c:pt>
                <c:pt idx="55">
                  <c:v>135.30937599999999</c:v>
                </c:pt>
                <c:pt idx="56">
                  <c:v>135.30937599999999</c:v>
                </c:pt>
                <c:pt idx="57">
                  <c:v>135.30937599999999</c:v>
                </c:pt>
                <c:pt idx="58">
                  <c:v>135.30937599999999</c:v>
                </c:pt>
                <c:pt idx="59">
                  <c:v>135.30937599999999</c:v>
                </c:pt>
                <c:pt idx="60">
                  <c:v>135.30937599999999</c:v>
                </c:pt>
                <c:pt idx="61">
                  <c:v>135.30937599999999</c:v>
                </c:pt>
                <c:pt idx="62">
                  <c:v>135.30937599999999</c:v>
                </c:pt>
                <c:pt idx="63">
                  <c:v>135.30937599999999</c:v>
                </c:pt>
                <c:pt idx="64">
                  <c:v>135.30937599999999</c:v>
                </c:pt>
                <c:pt idx="65">
                  <c:v>135.30937599999999</c:v>
                </c:pt>
                <c:pt idx="66">
                  <c:v>135.30937599999999</c:v>
                </c:pt>
                <c:pt idx="67">
                  <c:v>135.30937599999999</c:v>
                </c:pt>
                <c:pt idx="68">
                  <c:v>135.30937599999999</c:v>
                </c:pt>
                <c:pt idx="69">
                  <c:v>135.30937599999999</c:v>
                </c:pt>
                <c:pt idx="70">
                  <c:v>135.30937599999999</c:v>
                </c:pt>
                <c:pt idx="71">
                  <c:v>135.30937599999999</c:v>
                </c:pt>
                <c:pt idx="72">
                  <c:v>135.30937599999999</c:v>
                </c:pt>
                <c:pt idx="73">
                  <c:v>135.30937599999999</c:v>
                </c:pt>
                <c:pt idx="74">
                  <c:v>135.30937599999999</c:v>
                </c:pt>
                <c:pt idx="75">
                  <c:v>135.30937599999999</c:v>
                </c:pt>
                <c:pt idx="76">
                  <c:v>135.30937599999999</c:v>
                </c:pt>
                <c:pt idx="77">
                  <c:v>135.30937599999999</c:v>
                </c:pt>
                <c:pt idx="78">
                  <c:v>135.30937599999999</c:v>
                </c:pt>
                <c:pt idx="79">
                  <c:v>135.30937599999999</c:v>
                </c:pt>
                <c:pt idx="80">
                  <c:v>135.30937599999999</c:v>
                </c:pt>
                <c:pt idx="81">
                  <c:v>135.30937599999999</c:v>
                </c:pt>
                <c:pt idx="82">
                  <c:v>135.30937599999999</c:v>
                </c:pt>
                <c:pt idx="83">
                  <c:v>135.30937599999999</c:v>
                </c:pt>
                <c:pt idx="84">
                  <c:v>135.30937599999999</c:v>
                </c:pt>
                <c:pt idx="85">
                  <c:v>135.30937599999999</c:v>
                </c:pt>
                <c:pt idx="86">
                  <c:v>135.30937599999999</c:v>
                </c:pt>
                <c:pt idx="87">
                  <c:v>135.30937599999999</c:v>
                </c:pt>
                <c:pt idx="88">
                  <c:v>135.30937599999999</c:v>
                </c:pt>
                <c:pt idx="89">
                  <c:v>135.30937599999999</c:v>
                </c:pt>
                <c:pt idx="90">
                  <c:v>135.30937599999999</c:v>
                </c:pt>
                <c:pt idx="91">
                  <c:v>135.30937599999999</c:v>
                </c:pt>
                <c:pt idx="92">
                  <c:v>135.30937599999999</c:v>
                </c:pt>
                <c:pt idx="93">
                  <c:v>135.30937599999999</c:v>
                </c:pt>
                <c:pt idx="94">
                  <c:v>135.30937599999999</c:v>
                </c:pt>
                <c:pt idx="95">
                  <c:v>135.30937599999999</c:v>
                </c:pt>
                <c:pt idx="96">
                  <c:v>135.30937599999999</c:v>
                </c:pt>
                <c:pt idx="97">
                  <c:v>135.30937599999999</c:v>
                </c:pt>
                <c:pt idx="98">
                  <c:v>135.30937599999999</c:v>
                </c:pt>
                <c:pt idx="99">
                  <c:v>135.30937599999999</c:v>
                </c:pt>
                <c:pt idx="100">
                  <c:v>135.30937599999999</c:v>
                </c:pt>
                <c:pt idx="101">
                  <c:v>135.30937599999999</c:v>
                </c:pt>
                <c:pt idx="102">
                  <c:v>135.30937599999999</c:v>
                </c:pt>
                <c:pt idx="103">
                  <c:v>135.30937599999999</c:v>
                </c:pt>
                <c:pt idx="104">
                  <c:v>135.30937599999999</c:v>
                </c:pt>
                <c:pt idx="105">
                  <c:v>135.30937599999999</c:v>
                </c:pt>
                <c:pt idx="106">
                  <c:v>135.30937599999999</c:v>
                </c:pt>
                <c:pt idx="107">
                  <c:v>135.30937599999999</c:v>
                </c:pt>
                <c:pt idx="108">
                  <c:v>135.30937599999999</c:v>
                </c:pt>
                <c:pt idx="109">
                  <c:v>135.30937599999999</c:v>
                </c:pt>
                <c:pt idx="110">
                  <c:v>135.30937599999999</c:v>
                </c:pt>
                <c:pt idx="111">
                  <c:v>135.30937599999999</c:v>
                </c:pt>
                <c:pt idx="112">
                  <c:v>135.30937599999999</c:v>
                </c:pt>
                <c:pt idx="113">
                  <c:v>135.30937599999999</c:v>
                </c:pt>
                <c:pt idx="114">
                  <c:v>135.30937599999999</c:v>
                </c:pt>
                <c:pt idx="115">
                  <c:v>135.30937599999999</c:v>
                </c:pt>
                <c:pt idx="116">
                  <c:v>135.30937599999999</c:v>
                </c:pt>
                <c:pt idx="117">
                  <c:v>135.30937599999999</c:v>
                </c:pt>
                <c:pt idx="118">
                  <c:v>135.30937599999999</c:v>
                </c:pt>
                <c:pt idx="119">
                  <c:v>135.30937599999999</c:v>
                </c:pt>
                <c:pt idx="120">
                  <c:v>135.30937599999999</c:v>
                </c:pt>
                <c:pt idx="121">
                  <c:v>135.30937599999999</c:v>
                </c:pt>
                <c:pt idx="122">
                  <c:v>135.30937599999999</c:v>
                </c:pt>
                <c:pt idx="123">
                  <c:v>135.30937599999999</c:v>
                </c:pt>
                <c:pt idx="124">
                  <c:v>135.30937599999999</c:v>
                </c:pt>
                <c:pt idx="125">
                  <c:v>135.30937599999999</c:v>
                </c:pt>
                <c:pt idx="126">
                  <c:v>135.30937599999999</c:v>
                </c:pt>
                <c:pt idx="127">
                  <c:v>135.30937599999999</c:v>
                </c:pt>
                <c:pt idx="128">
                  <c:v>135.30937599999999</c:v>
                </c:pt>
                <c:pt idx="129">
                  <c:v>135.30937599999999</c:v>
                </c:pt>
                <c:pt idx="130">
                  <c:v>135.30937599999999</c:v>
                </c:pt>
                <c:pt idx="131">
                  <c:v>135.30937599999999</c:v>
                </c:pt>
                <c:pt idx="132">
                  <c:v>135.30937599999999</c:v>
                </c:pt>
                <c:pt idx="133">
                  <c:v>135.30937599999999</c:v>
                </c:pt>
                <c:pt idx="134">
                  <c:v>135.30937599999999</c:v>
                </c:pt>
                <c:pt idx="135">
                  <c:v>135.30937599999999</c:v>
                </c:pt>
                <c:pt idx="136">
                  <c:v>135.30937599999999</c:v>
                </c:pt>
                <c:pt idx="137">
                  <c:v>135.30937599999999</c:v>
                </c:pt>
                <c:pt idx="138">
                  <c:v>135.30937599999999</c:v>
                </c:pt>
                <c:pt idx="139">
                  <c:v>135.30937599999999</c:v>
                </c:pt>
                <c:pt idx="140">
                  <c:v>135.30937599999999</c:v>
                </c:pt>
              </c:numCache>
            </c:numRef>
          </c:val>
        </c:ser>
        <c:marker val="1"/>
        <c:axId val="63888768"/>
        <c:axId val="64112128"/>
      </c:lineChart>
      <c:catAx>
        <c:axId val="638887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učící cyklus</a:t>
                </a:r>
              </a:p>
            </c:rich>
          </c:tx>
          <c:layout/>
        </c:title>
        <c:numFmt formatCode="General" sourceLinked="1"/>
        <c:tickLblPos val="nextTo"/>
        <c:crossAx val="64112128"/>
        <c:crosses val="autoZero"/>
        <c:auto val="1"/>
        <c:lblAlgn val="ctr"/>
        <c:lblOffset val="100"/>
        <c:tickLblSkip val="10"/>
        <c:tickMarkSkip val="10"/>
      </c:catAx>
      <c:valAx>
        <c:axId val="6411212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hodnota chyby</a:t>
                </a:r>
              </a:p>
            </c:rich>
          </c:tx>
          <c:layout/>
        </c:title>
        <c:numFmt formatCode="0" sourceLinked="0"/>
        <c:tickLblPos val="nextTo"/>
        <c:crossAx val="638887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Vývoj chyby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'SP vývole'!$A$145:$A$285</c:f>
              <c:numCache>
                <c:formatCode>General</c:formatCode>
                <c:ptCount val="14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</c:numCache>
            </c:numRef>
          </c:cat>
          <c:val>
            <c:numRef>
              <c:f>'SP vývole'!$C$145:$C$285</c:f>
              <c:numCache>
                <c:formatCode>General</c:formatCode>
                <c:ptCount val="141"/>
                <c:pt idx="0">
                  <c:v>479.40701100000001</c:v>
                </c:pt>
                <c:pt idx="1">
                  <c:v>479.40701100000001</c:v>
                </c:pt>
                <c:pt idx="2">
                  <c:v>411.51469500000002</c:v>
                </c:pt>
                <c:pt idx="3">
                  <c:v>308.330671</c:v>
                </c:pt>
                <c:pt idx="4">
                  <c:v>308.265331</c:v>
                </c:pt>
                <c:pt idx="5">
                  <c:v>307.89549699999998</c:v>
                </c:pt>
                <c:pt idx="6">
                  <c:v>235.72253599999999</c:v>
                </c:pt>
                <c:pt idx="7">
                  <c:v>221.50459799999999</c:v>
                </c:pt>
                <c:pt idx="8">
                  <c:v>221.451404</c:v>
                </c:pt>
                <c:pt idx="9">
                  <c:v>221.19815800000001</c:v>
                </c:pt>
                <c:pt idx="10">
                  <c:v>152.006901</c:v>
                </c:pt>
                <c:pt idx="11">
                  <c:v>135.30937599999999</c:v>
                </c:pt>
                <c:pt idx="12">
                  <c:v>135.30937599999999</c:v>
                </c:pt>
                <c:pt idx="13">
                  <c:v>135.30937599999999</c:v>
                </c:pt>
                <c:pt idx="14">
                  <c:v>135.30937599999999</c:v>
                </c:pt>
                <c:pt idx="15">
                  <c:v>135.30937599999999</c:v>
                </c:pt>
                <c:pt idx="16">
                  <c:v>135.30937599999999</c:v>
                </c:pt>
                <c:pt idx="17">
                  <c:v>135.30937599999999</c:v>
                </c:pt>
                <c:pt idx="18">
                  <c:v>135.30937599999999</c:v>
                </c:pt>
                <c:pt idx="19">
                  <c:v>135.30937599999999</c:v>
                </c:pt>
                <c:pt idx="20">
                  <c:v>135.30937599999999</c:v>
                </c:pt>
                <c:pt idx="21">
                  <c:v>135.30937599999999</c:v>
                </c:pt>
                <c:pt idx="22">
                  <c:v>135.30937599999999</c:v>
                </c:pt>
                <c:pt idx="23">
                  <c:v>135.30937599999999</c:v>
                </c:pt>
                <c:pt idx="24">
                  <c:v>135.30937599999999</c:v>
                </c:pt>
                <c:pt idx="25">
                  <c:v>135.30937599999999</c:v>
                </c:pt>
                <c:pt idx="26">
                  <c:v>135.30937599999999</c:v>
                </c:pt>
                <c:pt idx="27">
                  <c:v>135.30937599999999</c:v>
                </c:pt>
                <c:pt idx="28">
                  <c:v>135.30937599999999</c:v>
                </c:pt>
                <c:pt idx="29">
                  <c:v>135.30937599999999</c:v>
                </c:pt>
                <c:pt idx="30">
                  <c:v>135.30937599999999</c:v>
                </c:pt>
                <c:pt idx="31">
                  <c:v>135.30937599999999</c:v>
                </c:pt>
                <c:pt idx="32">
                  <c:v>135.30937599999999</c:v>
                </c:pt>
                <c:pt idx="33">
                  <c:v>135.30937599999999</c:v>
                </c:pt>
                <c:pt idx="34">
                  <c:v>135.30937599999999</c:v>
                </c:pt>
                <c:pt idx="35">
                  <c:v>135.30937599999999</c:v>
                </c:pt>
                <c:pt idx="36">
                  <c:v>135.30937599999999</c:v>
                </c:pt>
                <c:pt idx="37">
                  <c:v>135.30937599999999</c:v>
                </c:pt>
                <c:pt idx="38">
                  <c:v>135.30937599999999</c:v>
                </c:pt>
                <c:pt idx="39">
                  <c:v>135.30937599999999</c:v>
                </c:pt>
                <c:pt idx="40">
                  <c:v>135.30937599999999</c:v>
                </c:pt>
                <c:pt idx="41">
                  <c:v>135.30937599999999</c:v>
                </c:pt>
                <c:pt idx="42">
                  <c:v>135.30937599999999</c:v>
                </c:pt>
                <c:pt idx="43">
                  <c:v>135.30937599999999</c:v>
                </c:pt>
                <c:pt idx="44">
                  <c:v>135.30937599999999</c:v>
                </c:pt>
                <c:pt idx="45">
                  <c:v>135.30937599999999</c:v>
                </c:pt>
                <c:pt idx="46">
                  <c:v>135.30937599999999</c:v>
                </c:pt>
                <c:pt idx="47">
                  <c:v>135.30937599999999</c:v>
                </c:pt>
                <c:pt idx="48">
                  <c:v>135.30937599999999</c:v>
                </c:pt>
                <c:pt idx="49">
                  <c:v>135.30937599999999</c:v>
                </c:pt>
                <c:pt idx="50">
                  <c:v>135.30937599999999</c:v>
                </c:pt>
                <c:pt idx="51">
                  <c:v>135.30937599999999</c:v>
                </c:pt>
                <c:pt idx="52">
                  <c:v>135.30937599999999</c:v>
                </c:pt>
                <c:pt idx="53">
                  <c:v>135.30937599999999</c:v>
                </c:pt>
                <c:pt idx="54">
                  <c:v>135.30937599999999</c:v>
                </c:pt>
                <c:pt idx="55">
                  <c:v>135.30937599999999</c:v>
                </c:pt>
                <c:pt idx="56">
                  <c:v>135.30937599999999</c:v>
                </c:pt>
                <c:pt idx="57">
                  <c:v>135.30937599999999</c:v>
                </c:pt>
                <c:pt idx="58">
                  <c:v>135.30937599999999</c:v>
                </c:pt>
                <c:pt idx="59">
                  <c:v>135.30937599999999</c:v>
                </c:pt>
                <c:pt idx="60">
                  <c:v>135.30937599999999</c:v>
                </c:pt>
                <c:pt idx="61">
                  <c:v>135.30937599999999</c:v>
                </c:pt>
                <c:pt idx="62">
                  <c:v>135.30937599999999</c:v>
                </c:pt>
                <c:pt idx="63">
                  <c:v>135.30937599999999</c:v>
                </c:pt>
                <c:pt idx="64">
                  <c:v>135.30937599999999</c:v>
                </c:pt>
                <c:pt idx="65">
                  <c:v>135.30937599999999</c:v>
                </c:pt>
                <c:pt idx="66">
                  <c:v>135.30937599999999</c:v>
                </c:pt>
                <c:pt idx="67">
                  <c:v>135.30937599999999</c:v>
                </c:pt>
                <c:pt idx="68">
                  <c:v>135.30937599999999</c:v>
                </c:pt>
                <c:pt idx="69">
                  <c:v>135.30937599999999</c:v>
                </c:pt>
                <c:pt idx="70">
                  <c:v>135.30937599999999</c:v>
                </c:pt>
                <c:pt idx="71">
                  <c:v>135.30937599999999</c:v>
                </c:pt>
                <c:pt idx="72">
                  <c:v>135.30937599999999</c:v>
                </c:pt>
                <c:pt idx="73">
                  <c:v>135.30937599999999</c:v>
                </c:pt>
                <c:pt idx="74">
                  <c:v>135.30937599999999</c:v>
                </c:pt>
                <c:pt idx="75">
                  <c:v>135.30937599999999</c:v>
                </c:pt>
                <c:pt idx="76">
                  <c:v>135.30937599999999</c:v>
                </c:pt>
                <c:pt idx="77">
                  <c:v>135.30937599999999</c:v>
                </c:pt>
                <c:pt idx="78">
                  <c:v>135.30937599999999</c:v>
                </c:pt>
                <c:pt idx="79">
                  <c:v>135.30937599999999</c:v>
                </c:pt>
                <c:pt idx="80">
                  <c:v>135.30937599999999</c:v>
                </c:pt>
                <c:pt idx="81">
                  <c:v>135.30937599999999</c:v>
                </c:pt>
                <c:pt idx="82">
                  <c:v>135.30937599999999</c:v>
                </c:pt>
                <c:pt idx="83">
                  <c:v>135.30937599999999</c:v>
                </c:pt>
                <c:pt idx="84">
                  <c:v>135.30937599999999</c:v>
                </c:pt>
                <c:pt idx="85">
                  <c:v>135.30937599999999</c:v>
                </c:pt>
                <c:pt idx="86">
                  <c:v>135.30937599999999</c:v>
                </c:pt>
                <c:pt idx="87">
                  <c:v>135.30937599999999</c:v>
                </c:pt>
                <c:pt idx="88">
                  <c:v>135.30937599999999</c:v>
                </c:pt>
                <c:pt idx="89">
                  <c:v>135.30937599999999</c:v>
                </c:pt>
                <c:pt idx="90">
                  <c:v>135.30937599999999</c:v>
                </c:pt>
                <c:pt idx="91">
                  <c:v>135.30937599999999</c:v>
                </c:pt>
                <c:pt idx="92">
                  <c:v>135.30937599999999</c:v>
                </c:pt>
                <c:pt idx="93">
                  <c:v>135.30937599999999</c:v>
                </c:pt>
                <c:pt idx="94">
                  <c:v>135.30937599999999</c:v>
                </c:pt>
                <c:pt idx="95">
                  <c:v>135.30937599999999</c:v>
                </c:pt>
                <c:pt idx="96">
                  <c:v>135.30937599999999</c:v>
                </c:pt>
                <c:pt idx="97">
                  <c:v>135.30937599999999</c:v>
                </c:pt>
                <c:pt idx="98">
                  <c:v>135.30937599999999</c:v>
                </c:pt>
                <c:pt idx="99">
                  <c:v>135.30937599999999</c:v>
                </c:pt>
                <c:pt idx="100">
                  <c:v>135.30937599999999</c:v>
                </c:pt>
                <c:pt idx="101">
                  <c:v>135.30937599999999</c:v>
                </c:pt>
                <c:pt idx="102">
                  <c:v>135.30937599999999</c:v>
                </c:pt>
                <c:pt idx="103">
                  <c:v>135.30937599999999</c:v>
                </c:pt>
                <c:pt idx="104">
                  <c:v>135.30937599999999</c:v>
                </c:pt>
                <c:pt idx="105">
                  <c:v>135.30937599999999</c:v>
                </c:pt>
                <c:pt idx="106">
                  <c:v>135.30937599999999</c:v>
                </c:pt>
                <c:pt idx="107">
                  <c:v>135.30937599999999</c:v>
                </c:pt>
                <c:pt idx="108">
                  <c:v>135.30937599999999</c:v>
                </c:pt>
                <c:pt idx="109">
                  <c:v>135.30937599999999</c:v>
                </c:pt>
                <c:pt idx="110">
                  <c:v>135.30937599999999</c:v>
                </c:pt>
                <c:pt idx="111">
                  <c:v>135.30937599999999</c:v>
                </c:pt>
                <c:pt idx="112">
                  <c:v>135.30937599999999</c:v>
                </c:pt>
                <c:pt idx="113">
                  <c:v>135.30937599999999</c:v>
                </c:pt>
                <c:pt idx="114">
                  <c:v>135.30937599999999</c:v>
                </c:pt>
                <c:pt idx="115">
                  <c:v>135.30937599999999</c:v>
                </c:pt>
                <c:pt idx="116">
                  <c:v>135.30937599999999</c:v>
                </c:pt>
                <c:pt idx="117">
                  <c:v>135.30937599999999</c:v>
                </c:pt>
                <c:pt idx="118">
                  <c:v>135.30937599999999</c:v>
                </c:pt>
                <c:pt idx="119">
                  <c:v>135.30937599999999</c:v>
                </c:pt>
                <c:pt idx="120">
                  <c:v>135.30937599999999</c:v>
                </c:pt>
                <c:pt idx="121">
                  <c:v>135.30937599999999</c:v>
                </c:pt>
                <c:pt idx="122">
                  <c:v>135.30937599999999</c:v>
                </c:pt>
                <c:pt idx="123">
                  <c:v>135.30937599999999</c:v>
                </c:pt>
                <c:pt idx="124">
                  <c:v>135.30937599999999</c:v>
                </c:pt>
                <c:pt idx="125">
                  <c:v>135.30937599999999</c:v>
                </c:pt>
                <c:pt idx="126">
                  <c:v>135.30937599999999</c:v>
                </c:pt>
                <c:pt idx="127">
                  <c:v>135.30937599999999</c:v>
                </c:pt>
                <c:pt idx="128">
                  <c:v>135.30937599999999</c:v>
                </c:pt>
                <c:pt idx="129">
                  <c:v>135.30937599999999</c:v>
                </c:pt>
                <c:pt idx="130">
                  <c:v>135.30937599999999</c:v>
                </c:pt>
                <c:pt idx="131">
                  <c:v>135.30937599999999</c:v>
                </c:pt>
                <c:pt idx="132">
                  <c:v>135.30937599999999</c:v>
                </c:pt>
                <c:pt idx="133">
                  <c:v>135.30937599999999</c:v>
                </c:pt>
                <c:pt idx="134">
                  <c:v>135.30937599999999</c:v>
                </c:pt>
                <c:pt idx="135">
                  <c:v>135.30937599999999</c:v>
                </c:pt>
                <c:pt idx="136">
                  <c:v>135.30937599999999</c:v>
                </c:pt>
                <c:pt idx="137">
                  <c:v>135.30937599999999</c:v>
                </c:pt>
                <c:pt idx="138">
                  <c:v>135.30937599999999</c:v>
                </c:pt>
                <c:pt idx="139">
                  <c:v>135.30937599999999</c:v>
                </c:pt>
                <c:pt idx="140">
                  <c:v>135.30937599999999</c:v>
                </c:pt>
              </c:numCache>
            </c:numRef>
          </c:val>
        </c:ser>
        <c:marker val="1"/>
        <c:axId val="82012800"/>
        <c:axId val="87517440"/>
      </c:lineChart>
      <c:catAx>
        <c:axId val="820128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učící</a:t>
                </a:r>
                <a:r>
                  <a:rPr lang="cs-CZ" baseline="0"/>
                  <a:t> cyklus</a:t>
                </a:r>
                <a:endParaRPr lang="cs-CZ"/>
              </a:p>
            </c:rich>
          </c:tx>
          <c:layout/>
        </c:title>
        <c:numFmt formatCode="General" sourceLinked="1"/>
        <c:tickLblPos val="nextTo"/>
        <c:crossAx val="87517440"/>
        <c:crosses val="autoZero"/>
        <c:auto val="1"/>
        <c:lblAlgn val="ctr"/>
        <c:lblOffset val="100"/>
        <c:tickLblSkip val="10"/>
        <c:tickMarkSkip val="10"/>
      </c:catAx>
      <c:valAx>
        <c:axId val="8751744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Hodnota chyby</a:t>
                </a:r>
              </a:p>
            </c:rich>
          </c:tx>
          <c:layout/>
        </c:title>
        <c:numFmt formatCode="General" sourceLinked="1"/>
        <c:tickLblPos val="nextTo"/>
        <c:crossAx val="82012800"/>
        <c:crosses val="autoZero"/>
        <c:crossBetween val="between"/>
      </c:valAx>
    </c:plotArea>
    <c:plotVisOnly val="1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5</xdr:row>
      <xdr:rowOff>161925</xdr:rowOff>
    </xdr:from>
    <xdr:to>
      <xdr:col>7</xdr:col>
      <xdr:colOff>0</xdr:colOff>
      <xdr:row>19</xdr:row>
      <xdr:rowOff>19050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</xdr:colOff>
      <xdr:row>5</xdr:row>
      <xdr:rowOff>161925</xdr:rowOff>
    </xdr:from>
    <xdr:to>
      <xdr:col>12</xdr:col>
      <xdr:colOff>95251</xdr:colOff>
      <xdr:row>19</xdr:row>
      <xdr:rowOff>19050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12</xdr:row>
      <xdr:rowOff>161925</xdr:rowOff>
    </xdr:from>
    <xdr:to>
      <xdr:col>13</xdr:col>
      <xdr:colOff>381000</xdr:colOff>
      <xdr:row>27</xdr:row>
      <xdr:rowOff>47625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542925</xdr:colOff>
      <xdr:row>14</xdr:row>
      <xdr:rowOff>152400</xdr:rowOff>
    </xdr:from>
    <xdr:to>
      <xdr:col>8</xdr:col>
      <xdr:colOff>238125</xdr:colOff>
      <xdr:row>29</xdr:row>
      <xdr:rowOff>38100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137</xdr:row>
      <xdr:rowOff>104775</xdr:rowOff>
    </xdr:from>
    <xdr:to>
      <xdr:col>19</xdr:col>
      <xdr:colOff>571500</xdr:colOff>
      <xdr:row>151</xdr:row>
      <xdr:rowOff>180975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171450</xdr:rowOff>
    </xdr:from>
    <xdr:to>
      <xdr:col>13</xdr:col>
      <xdr:colOff>19050</xdr:colOff>
      <xdr:row>15</xdr:row>
      <xdr:rowOff>57150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15</xdr:row>
      <xdr:rowOff>114300</xdr:rowOff>
    </xdr:from>
    <xdr:to>
      <xdr:col>13</xdr:col>
      <xdr:colOff>19050</xdr:colOff>
      <xdr:row>30</xdr:row>
      <xdr:rowOff>0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108"/>
  <sheetViews>
    <sheetView topLeftCell="A66" zoomScale="90" zoomScaleNormal="90" workbookViewId="0">
      <selection activeCell="A71" sqref="A71:AG86"/>
    </sheetView>
  </sheetViews>
  <sheetFormatPr defaultRowHeight="15"/>
  <cols>
    <col min="1" max="1" width="5.5703125" customWidth="1"/>
    <col min="2" max="41" width="4.7109375" customWidth="1"/>
  </cols>
  <sheetData>
    <row r="1" spans="1:41" ht="30" customHeight="1" thickTop="1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5"/>
    </row>
    <row r="2" spans="1:41" ht="30" customHeight="1" thickBot="1">
      <c r="A2" s="46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8"/>
    </row>
    <row r="3" spans="1:41" ht="30" customHeight="1" thickTop="1" thickBot="1">
      <c r="A3" s="55" t="s">
        <v>1</v>
      </c>
      <c r="B3" s="68" t="s">
        <v>3</v>
      </c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4"/>
    </row>
    <row r="4" spans="1:41" s="2" customFormat="1" ht="39" customHeight="1" thickTop="1">
      <c r="A4" s="56"/>
      <c r="B4" s="69" t="s">
        <v>4</v>
      </c>
      <c r="C4" s="70"/>
      <c r="D4" s="70"/>
      <c r="E4" s="70"/>
      <c r="F4" s="70"/>
      <c r="G4" s="70"/>
      <c r="H4" s="70"/>
      <c r="I4" s="70"/>
      <c r="J4" s="71"/>
      <c r="K4" s="72" t="s">
        <v>5</v>
      </c>
      <c r="L4" s="73"/>
      <c r="M4" s="73"/>
      <c r="N4" s="73"/>
      <c r="O4" s="73"/>
      <c r="P4" s="73"/>
      <c r="Q4" s="73"/>
      <c r="R4" s="73"/>
      <c r="S4" s="74"/>
      <c r="T4" s="75" t="s">
        <v>6</v>
      </c>
      <c r="U4" s="76"/>
      <c r="V4" s="76"/>
      <c r="W4" s="76"/>
      <c r="X4" s="76"/>
      <c r="Y4" s="76"/>
      <c r="Z4" s="76"/>
      <c r="AA4" s="76"/>
      <c r="AB4" s="76"/>
      <c r="AC4" s="78" t="s">
        <v>7</v>
      </c>
      <c r="AD4" s="79"/>
      <c r="AE4" s="79"/>
      <c r="AF4" s="79"/>
      <c r="AG4" s="79"/>
      <c r="AH4" s="79"/>
      <c r="AI4" s="79"/>
      <c r="AJ4" s="79"/>
      <c r="AK4" s="80"/>
      <c r="AL4"/>
      <c r="AM4"/>
      <c r="AN4"/>
      <c r="AO4"/>
    </row>
    <row r="5" spans="1:41" ht="15.75" customHeight="1">
      <c r="A5" s="56"/>
      <c r="B5" s="13">
        <v>0.9</v>
      </c>
      <c r="C5" s="14">
        <v>0.91</v>
      </c>
      <c r="D5" s="14">
        <v>0.92</v>
      </c>
      <c r="E5" s="15">
        <v>0.93</v>
      </c>
      <c r="F5" s="14">
        <v>0.94</v>
      </c>
      <c r="G5" s="15">
        <v>0.95</v>
      </c>
      <c r="H5" s="14">
        <v>0.96</v>
      </c>
      <c r="I5" s="15">
        <v>0.97</v>
      </c>
      <c r="J5" s="14">
        <v>0.98</v>
      </c>
      <c r="K5" s="13">
        <v>0.9</v>
      </c>
      <c r="L5" s="15">
        <v>0.91</v>
      </c>
      <c r="M5" s="14">
        <v>0.92</v>
      </c>
      <c r="N5" s="15">
        <v>0.93</v>
      </c>
      <c r="O5" s="14">
        <v>0.94</v>
      </c>
      <c r="P5" s="15">
        <v>0.95</v>
      </c>
      <c r="Q5" s="14">
        <v>0.96</v>
      </c>
      <c r="R5" s="15">
        <v>0.97</v>
      </c>
      <c r="S5" s="14">
        <v>0.98</v>
      </c>
      <c r="T5" s="13">
        <v>0.9</v>
      </c>
      <c r="U5" s="15">
        <v>0.91</v>
      </c>
      <c r="V5" s="14">
        <v>0.92</v>
      </c>
      <c r="W5" s="15">
        <v>0.93</v>
      </c>
      <c r="X5" s="14">
        <v>0.94</v>
      </c>
      <c r="Y5" s="15">
        <v>0.95</v>
      </c>
      <c r="Z5" s="14">
        <v>0.96</v>
      </c>
      <c r="AA5" s="15">
        <v>0.97</v>
      </c>
      <c r="AB5" s="35">
        <v>0.98</v>
      </c>
      <c r="AC5" s="13">
        <v>0.9</v>
      </c>
      <c r="AD5" s="15">
        <v>0.91</v>
      </c>
      <c r="AE5" s="14">
        <v>0.92</v>
      </c>
      <c r="AF5" s="15">
        <v>0.93</v>
      </c>
      <c r="AG5" s="14">
        <v>0.94</v>
      </c>
      <c r="AH5" s="15">
        <v>0.95</v>
      </c>
      <c r="AI5" s="14">
        <v>0.96</v>
      </c>
      <c r="AJ5" s="15">
        <v>0.97</v>
      </c>
      <c r="AK5" s="31">
        <v>0.98</v>
      </c>
    </row>
    <row r="6" spans="1:41">
      <c r="A6" s="33">
        <v>0</v>
      </c>
      <c r="B6" s="17">
        <v>100</v>
      </c>
      <c r="C6" s="3">
        <v>97.6</v>
      </c>
      <c r="D6" s="3">
        <v>94.8</v>
      </c>
      <c r="E6" s="3">
        <v>99.5</v>
      </c>
      <c r="F6" s="3">
        <v>99.9</v>
      </c>
      <c r="G6" s="3">
        <v>20.5</v>
      </c>
      <c r="H6" s="3">
        <v>99.5</v>
      </c>
      <c r="I6" s="3">
        <v>93.8</v>
      </c>
      <c r="J6" s="3">
        <v>8.4</v>
      </c>
      <c r="K6" s="21">
        <v>100</v>
      </c>
      <c r="L6" s="4">
        <v>98.7</v>
      </c>
      <c r="M6" s="4">
        <v>99</v>
      </c>
      <c r="N6" s="4">
        <v>100</v>
      </c>
      <c r="O6" s="4">
        <v>100</v>
      </c>
      <c r="P6" s="4">
        <v>95.9</v>
      </c>
      <c r="Q6" s="4">
        <v>100</v>
      </c>
      <c r="R6" s="4">
        <v>100</v>
      </c>
      <c r="S6" s="4">
        <v>1.2</v>
      </c>
      <c r="T6" s="25">
        <v>100</v>
      </c>
      <c r="U6" s="5">
        <v>99.1</v>
      </c>
      <c r="V6" s="5">
        <v>98.6</v>
      </c>
      <c r="W6" s="5">
        <v>100</v>
      </c>
      <c r="X6" s="5">
        <v>100</v>
      </c>
      <c r="Y6" s="5">
        <v>82.8</v>
      </c>
      <c r="Z6" s="5">
        <v>99.5</v>
      </c>
      <c r="AA6" s="5">
        <v>99.5</v>
      </c>
      <c r="AB6" s="36">
        <v>2.7</v>
      </c>
      <c r="AC6" s="29">
        <v>100</v>
      </c>
      <c r="AD6" s="6">
        <v>97.8</v>
      </c>
      <c r="AE6" s="6">
        <v>97.8</v>
      </c>
      <c r="AF6" s="6">
        <v>100</v>
      </c>
      <c r="AG6" s="6">
        <v>100</v>
      </c>
      <c r="AH6" s="6">
        <v>64.400000000000006</v>
      </c>
      <c r="AI6" s="6">
        <v>100</v>
      </c>
      <c r="AJ6" s="6">
        <v>100</v>
      </c>
      <c r="AK6" s="7">
        <v>4.4000000000000004</v>
      </c>
    </row>
    <row r="7" spans="1:41">
      <c r="A7" s="33">
        <v>1</v>
      </c>
      <c r="B7" s="17">
        <v>0</v>
      </c>
      <c r="C7" s="3">
        <v>0</v>
      </c>
      <c r="D7" s="3">
        <v>4.8</v>
      </c>
      <c r="E7" s="3">
        <v>0.3</v>
      </c>
      <c r="F7" s="3">
        <v>0.1</v>
      </c>
      <c r="G7" s="3">
        <v>77.5</v>
      </c>
      <c r="H7" s="3">
        <v>0.3</v>
      </c>
      <c r="I7" s="3">
        <v>1.1000000000000001</v>
      </c>
      <c r="J7" s="3">
        <v>4.7</v>
      </c>
      <c r="K7" s="21">
        <v>0</v>
      </c>
      <c r="L7" s="4">
        <v>1.3</v>
      </c>
      <c r="M7" s="4">
        <v>1</v>
      </c>
      <c r="N7" s="4">
        <v>0</v>
      </c>
      <c r="O7" s="4">
        <v>0</v>
      </c>
      <c r="P7" s="4">
        <v>4.0999999999999996</v>
      </c>
      <c r="Q7" s="4">
        <v>0</v>
      </c>
      <c r="R7" s="4">
        <v>0</v>
      </c>
      <c r="S7" s="4">
        <v>10.4</v>
      </c>
      <c r="T7" s="25">
        <v>0</v>
      </c>
      <c r="U7" s="5">
        <v>0.9</v>
      </c>
      <c r="V7" s="5">
        <v>1.4</v>
      </c>
      <c r="W7" s="5">
        <v>0</v>
      </c>
      <c r="X7" s="5">
        <v>0</v>
      </c>
      <c r="Y7" s="5">
        <v>17.2</v>
      </c>
      <c r="Z7" s="5">
        <v>0</v>
      </c>
      <c r="AA7" s="5">
        <v>0</v>
      </c>
      <c r="AB7" s="36">
        <v>51.1</v>
      </c>
      <c r="AC7" s="29">
        <v>0</v>
      </c>
      <c r="AD7" s="6">
        <v>2.2000000000000002</v>
      </c>
      <c r="AE7" s="6">
        <v>2.2000000000000002</v>
      </c>
      <c r="AF7" s="6">
        <v>2.2000000000000002</v>
      </c>
      <c r="AG7" s="6">
        <v>0</v>
      </c>
      <c r="AH7" s="6">
        <v>35.6</v>
      </c>
      <c r="AI7" s="6">
        <v>0</v>
      </c>
      <c r="AJ7" s="6">
        <v>0</v>
      </c>
      <c r="AK7" s="7">
        <v>13.3</v>
      </c>
    </row>
    <row r="8" spans="1:41">
      <c r="A8" s="33">
        <v>2</v>
      </c>
      <c r="B8" s="17">
        <v>0</v>
      </c>
      <c r="C8" s="3">
        <v>0.5</v>
      </c>
      <c r="D8" s="3">
        <v>0.4</v>
      </c>
      <c r="E8" s="3">
        <v>0.2</v>
      </c>
      <c r="F8" s="3">
        <v>0</v>
      </c>
      <c r="G8" s="3">
        <v>0.7</v>
      </c>
      <c r="H8" s="3">
        <v>0.1</v>
      </c>
      <c r="I8" s="3">
        <v>5.0999999999999996</v>
      </c>
      <c r="J8" s="3">
        <v>0.4</v>
      </c>
      <c r="K8" s="21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>
        <v>0</v>
      </c>
      <c r="R8" s="4">
        <v>0</v>
      </c>
      <c r="S8" s="4">
        <v>2.2999999999999998</v>
      </c>
      <c r="T8" s="2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0.5</v>
      </c>
      <c r="AA8" s="5">
        <v>0.5</v>
      </c>
      <c r="AB8" s="36">
        <v>1.4</v>
      </c>
      <c r="AC8" s="29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0</v>
      </c>
      <c r="AJ8" s="6">
        <v>0</v>
      </c>
      <c r="AK8" s="7">
        <v>2.2000000000000002</v>
      </c>
    </row>
    <row r="9" spans="1:41">
      <c r="A9" s="33">
        <v>3</v>
      </c>
      <c r="B9" s="17">
        <v>0</v>
      </c>
      <c r="C9" s="3">
        <v>1.9</v>
      </c>
      <c r="D9" s="3">
        <v>0</v>
      </c>
      <c r="E9" s="3">
        <v>0</v>
      </c>
      <c r="F9" s="3">
        <v>0</v>
      </c>
      <c r="G9" s="3">
        <v>1.3</v>
      </c>
      <c r="H9" s="3">
        <v>0</v>
      </c>
      <c r="I9" s="3">
        <v>0</v>
      </c>
      <c r="J9" s="3">
        <v>0.1</v>
      </c>
      <c r="K9" s="21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2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36">
        <v>0</v>
      </c>
      <c r="AC9" s="29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6">
        <v>0</v>
      </c>
      <c r="AJ9" s="6">
        <v>0</v>
      </c>
      <c r="AK9" s="7">
        <v>0</v>
      </c>
    </row>
    <row r="10" spans="1:41">
      <c r="A10" s="33">
        <v>4</v>
      </c>
      <c r="B10" s="17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14.7</v>
      </c>
      <c r="K10" s="21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5.6</v>
      </c>
      <c r="T10" s="2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36">
        <v>0.5</v>
      </c>
      <c r="AC10" s="29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7">
        <v>8.9</v>
      </c>
    </row>
    <row r="11" spans="1:41">
      <c r="A11" s="33">
        <v>5</v>
      </c>
      <c r="B11" s="17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5.8</v>
      </c>
      <c r="K11" s="21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58.3</v>
      </c>
      <c r="T11" s="2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36">
        <v>10.4</v>
      </c>
      <c r="AC11" s="29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7">
        <v>44.4</v>
      </c>
    </row>
    <row r="12" spans="1:41">
      <c r="A12" s="33">
        <v>6</v>
      </c>
      <c r="B12" s="17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0.2</v>
      </c>
      <c r="K12" s="21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0.1</v>
      </c>
      <c r="T12" s="2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36">
        <v>0.5</v>
      </c>
      <c r="AC12" s="29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7">
        <v>0</v>
      </c>
    </row>
    <row r="13" spans="1:41">
      <c r="A13" s="33">
        <v>7</v>
      </c>
      <c r="B13" s="17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56.3</v>
      </c>
      <c r="K13" s="21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14.7</v>
      </c>
      <c r="T13" s="2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36">
        <v>16.3</v>
      </c>
      <c r="AC13" s="29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7">
        <v>13.3</v>
      </c>
    </row>
    <row r="14" spans="1:41">
      <c r="A14" s="33">
        <v>8</v>
      </c>
      <c r="B14" s="17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1</v>
      </c>
      <c r="K14" s="21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2.9</v>
      </c>
      <c r="T14" s="2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36">
        <v>1.8</v>
      </c>
      <c r="AC14" s="29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7">
        <v>4.4000000000000004</v>
      </c>
    </row>
    <row r="15" spans="1:41">
      <c r="A15" s="33">
        <v>9</v>
      </c>
      <c r="B15" s="17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3.7</v>
      </c>
      <c r="K15" s="21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3.6</v>
      </c>
      <c r="T15" s="2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36">
        <v>13.1</v>
      </c>
      <c r="AC15" s="29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7">
        <v>8.9</v>
      </c>
    </row>
    <row r="16" spans="1:41" ht="15.75" thickBot="1">
      <c r="A16" s="34" t="s">
        <v>2</v>
      </c>
      <c r="B16" s="19">
        <v>0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4.7</v>
      </c>
      <c r="K16" s="23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1.1000000000000001</v>
      </c>
      <c r="T16" s="27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10">
        <v>0</v>
      </c>
      <c r="AB16" s="37">
        <v>2.2999999999999998</v>
      </c>
      <c r="AC16" s="30">
        <v>0</v>
      </c>
      <c r="AD16" s="11">
        <v>0</v>
      </c>
      <c r="AE16" s="11">
        <v>0</v>
      </c>
      <c r="AF16" s="11">
        <v>0</v>
      </c>
      <c r="AG16" s="11">
        <v>0</v>
      </c>
      <c r="AH16" s="11">
        <v>0</v>
      </c>
      <c r="AI16" s="11">
        <v>0</v>
      </c>
      <c r="AJ16" s="11">
        <v>0</v>
      </c>
      <c r="AK16" s="12">
        <v>0</v>
      </c>
    </row>
    <row r="17" ht="15.75" thickTop="1"/>
    <row r="33" ht="15.75" customHeight="1"/>
    <row r="50" spans="1:41" ht="15.75" thickBot="1"/>
    <row r="51" spans="1:41" ht="30" customHeight="1" thickTop="1">
      <c r="A51" s="43" t="s">
        <v>8</v>
      </c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5"/>
      <c r="AL51" s="1"/>
      <c r="AM51" s="1"/>
      <c r="AN51" s="1"/>
      <c r="AO51" s="1"/>
    </row>
    <row r="52" spans="1:41" ht="30" customHeight="1" thickBot="1">
      <c r="A52" s="46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8"/>
      <c r="AL52" s="1"/>
      <c r="AM52" s="1"/>
      <c r="AN52" s="1"/>
      <c r="AO52" s="1"/>
    </row>
    <row r="53" spans="1:41" ht="30" customHeight="1" thickTop="1" thickBot="1">
      <c r="A53" s="65" t="s">
        <v>1</v>
      </c>
      <c r="B53" s="68" t="s">
        <v>3</v>
      </c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4"/>
      <c r="AL53" s="1"/>
      <c r="AM53" s="1"/>
      <c r="AN53" s="1"/>
      <c r="AO53" s="1"/>
    </row>
    <row r="54" spans="1:41" ht="45.75" customHeight="1" thickTop="1">
      <c r="A54" s="66"/>
      <c r="B54" s="69" t="s">
        <v>4</v>
      </c>
      <c r="C54" s="70"/>
      <c r="D54" s="70"/>
      <c r="E54" s="70"/>
      <c r="F54" s="70"/>
      <c r="G54" s="70"/>
      <c r="H54" s="70"/>
      <c r="I54" s="70"/>
      <c r="J54" s="71"/>
      <c r="K54" s="72" t="s">
        <v>5</v>
      </c>
      <c r="L54" s="73"/>
      <c r="M54" s="73"/>
      <c r="N54" s="73"/>
      <c r="O54" s="73"/>
      <c r="P54" s="73"/>
      <c r="Q54" s="73"/>
      <c r="R54" s="73"/>
      <c r="S54" s="74"/>
      <c r="T54" s="75" t="s">
        <v>6</v>
      </c>
      <c r="U54" s="76"/>
      <c r="V54" s="76"/>
      <c r="W54" s="76"/>
      <c r="X54" s="76"/>
      <c r="Y54" s="76"/>
      <c r="Z54" s="76"/>
      <c r="AA54" s="76"/>
      <c r="AB54" s="77"/>
      <c r="AC54" s="78" t="s">
        <v>7</v>
      </c>
      <c r="AD54" s="79"/>
      <c r="AE54" s="79"/>
      <c r="AF54" s="79"/>
      <c r="AG54" s="79"/>
      <c r="AH54" s="79"/>
      <c r="AI54" s="79"/>
      <c r="AJ54" s="79"/>
      <c r="AK54" s="80"/>
      <c r="AO54" s="1"/>
    </row>
    <row r="55" spans="1:41" ht="15" customHeight="1">
      <c r="A55" s="67"/>
      <c r="B55" s="13">
        <v>0.9</v>
      </c>
      <c r="C55" s="14">
        <v>0.91</v>
      </c>
      <c r="D55" s="14">
        <v>0.92</v>
      </c>
      <c r="E55" s="15">
        <v>0.93</v>
      </c>
      <c r="F55" s="14">
        <v>0.94</v>
      </c>
      <c r="G55" s="15">
        <v>0.95</v>
      </c>
      <c r="H55" s="14">
        <v>0.96</v>
      </c>
      <c r="I55" s="15">
        <v>0.97</v>
      </c>
      <c r="J55" s="31">
        <v>0.98</v>
      </c>
      <c r="K55" s="32">
        <v>0.9</v>
      </c>
      <c r="L55" s="14">
        <v>0.91</v>
      </c>
      <c r="M55" s="15">
        <v>0.92</v>
      </c>
      <c r="N55" s="14">
        <v>0.93</v>
      </c>
      <c r="O55" s="15">
        <v>0.94</v>
      </c>
      <c r="P55" s="14">
        <v>0.95</v>
      </c>
      <c r="Q55" s="15">
        <v>0.96</v>
      </c>
      <c r="R55" s="14">
        <v>0.97</v>
      </c>
      <c r="S55" s="16">
        <v>0.98</v>
      </c>
      <c r="T55" s="13">
        <v>0.9</v>
      </c>
      <c r="U55" s="15">
        <v>0.91</v>
      </c>
      <c r="V55" s="14">
        <v>0.92</v>
      </c>
      <c r="W55" s="15">
        <v>0.93</v>
      </c>
      <c r="X55" s="14">
        <v>0.94</v>
      </c>
      <c r="Y55" s="15">
        <v>0.95</v>
      </c>
      <c r="Z55" s="14">
        <v>0.96</v>
      </c>
      <c r="AA55" s="15">
        <v>0.97</v>
      </c>
      <c r="AB55" s="31">
        <v>0.98</v>
      </c>
      <c r="AC55" s="32">
        <v>0.9</v>
      </c>
      <c r="AD55" s="14">
        <v>0.91</v>
      </c>
      <c r="AE55" s="15">
        <v>0.92</v>
      </c>
      <c r="AF55" s="14">
        <v>0.93</v>
      </c>
      <c r="AG55" s="15">
        <v>0.94</v>
      </c>
      <c r="AH55" s="14">
        <v>0.95</v>
      </c>
      <c r="AI55" s="15">
        <v>0.96</v>
      </c>
      <c r="AJ55" s="14">
        <v>0.97</v>
      </c>
      <c r="AK55" s="16">
        <v>0.98</v>
      </c>
      <c r="AO55" s="1"/>
    </row>
    <row r="56" spans="1:41">
      <c r="A56" s="33">
        <v>0</v>
      </c>
      <c r="B56" s="17">
        <v>4.2</v>
      </c>
      <c r="C56" s="3">
        <v>6</v>
      </c>
      <c r="D56" s="3">
        <v>20.6</v>
      </c>
      <c r="E56" s="3">
        <v>14.2</v>
      </c>
      <c r="F56" s="3">
        <v>11.7</v>
      </c>
      <c r="G56" s="3">
        <v>5.3</v>
      </c>
      <c r="H56" s="3">
        <v>0.9</v>
      </c>
      <c r="I56" s="3">
        <v>0.6</v>
      </c>
      <c r="J56" s="18">
        <v>0</v>
      </c>
      <c r="K56" s="21">
        <v>0.7</v>
      </c>
      <c r="L56" s="4">
        <v>6</v>
      </c>
      <c r="M56" s="4">
        <v>14.6</v>
      </c>
      <c r="N56" s="4">
        <v>30.5</v>
      </c>
      <c r="O56" s="4">
        <v>7.5</v>
      </c>
      <c r="P56" s="4">
        <v>1.5</v>
      </c>
      <c r="Q56" s="4">
        <v>0.7</v>
      </c>
      <c r="R56" s="4">
        <v>0.6</v>
      </c>
      <c r="S56" s="22">
        <v>0</v>
      </c>
      <c r="T56" s="25">
        <v>0.9</v>
      </c>
      <c r="U56" s="5">
        <v>17.600000000000001</v>
      </c>
      <c r="V56" s="5">
        <v>17.2</v>
      </c>
      <c r="W56" s="5">
        <v>23.5</v>
      </c>
      <c r="X56" s="5">
        <v>6.3</v>
      </c>
      <c r="Y56" s="5">
        <v>0</v>
      </c>
      <c r="Z56" s="5">
        <v>1.8</v>
      </c>
      <c r="AA56" s="5">
        <v>3.2</v>
      </c>
      <c r="AB56" s="26">
        <v>0</v>
      </c>
      <c r="AC56" s="29">
        <v>2.2000000000000002</v>
      </c>
      <c r="AD56" s="6">
        <v>13.3</v>
      </c>
      <c r="AE56" s="6">
        <v>11.1</v>
      </c>
      <c r="AF56" s="6">
        <v>24.4</v>
      </c>
      <c r="AG56" s="6">
        <v>15.6</v>
      </c>
      <c r="AH56" s="6">
        <v>2.2000000000000002</v>
      </c>
      <c r="AI56" s="6">
        <v>6.7</v>
      </c>
      <c r="AJ56" s="6">
        <v>0</v>
      </c>
      <c r="AK56" s="7">
        <v>0</v>
      </c>
      <c r="AO56" s="1"/>
    </row>
    <row r="57" spans="1:41">
      <c r="A57" s="33">
        <v>1</v>
      </c>
      <c r="B57" s="17">
        <v>7.2</v>
      </c>
      <c r="C57" s="3">
        <v>5.9</v>
      </c>
      <c r="D57" s="3">
        <v>2.7</v>
      </c>
      <c r="E57" s="3">
        <v>0.3</v>
      </c>
      <c r="F57" s="3">
        <v>0.1</v>
      </c>
      <c r="G57" s="3">
        <v>3.3</v>
      </c>
      <c r="H57" s="3">
        <v>0.8</v>
      </c>
      <c r="I57" s="3">
        <v>0</v>
      </c>
      <c r="J57" s="18">
        <v>0</v>
      </c>
      <c r="K57" s="21">
        <v>12.2</v>
      </c>
      <c r="L57" s="4">
        <v>5.9</v>
      </c>
      <c r="M57" s="4">
        <v>12.1</v>
      </c>
      <c r="N57" s="4">
        <v>0</v>
      </c>
      <c r="O57" s="4">
        <v>3.6</v>
      </c>
      <c r="P57" s="4">
        <v>12</v>
      </c>
      <c r="Q57" s="4">
        <v>7.3</v>
      </c>
      <c r="R57" s="4">
        <v>0.1</v>
      </c>
      <c r="S57" s="22">
        <v>0</v>
      </c>
      <c r="T57" s="25">
        <v>8.1</v>
      </c>
      <c r="U57" s="5">
        <v>6.3</v>
      </c>
      <c r="V57" s="5">
        <v>4.0999999999999996</v>
      </c>
      <c r="W57" s="5">
        <v>0</v>
      </c>
      <c r="X57" s="5">
        <v>0.9</v>
      </c>
      <c r="Y57" s="5">
        <v>8.6</v>
      </c>
      <c r="Z57" s="5">
        <v>1.8</v>
      </c>
      <c r="AA57" s="5">
        <v>0</v>
      </c>
      <c r="AB57" s="26">
        <v>0</v>
      </c>
      <c r="AC57" s="29">
        <v>8.9</v>
      </c>
      <c r="AD57" s="6">
        <v>8.9</v>
      </c>
      <c r="AE57" s="6">
        <v>8.9</v>
      </c>
      <c r="AF57" s="6">
        <v>4.4000000000000004</v>
      </c>
      <c r="AG57" s="6">
        <v>6.7</v>
      </c>
      <c r="AH57" s="6">
        <v>15.6</v>
      </c>
      <c r="AI57" s="6">
        <v>0</v>
      </c>
      <c r="AJ57" s="6">
        <v>0</v>
      </c>
      <c r="AK57" s="7">
        <v>0</v>
      </c>
      <c r="AO57" s="1"/>
    </row>
    <row r="58" spans="1:41">
      <c r="A58" s="33">
        <v>2</v>
      </c>
      <c r="B58" s="17">
        <v>3.5</v>
      </c>
      <c r="C58" s="3">
        <v>3.4</v>
      </c>
      <c r="D58" s="3">
        <v>8.3000000000000007</v>
      </c>
      <c r="E58" s="3">
        <v>2.7</v>
      </c>
      <c r="F58" s="3">
        <v>12.9</v>
      </c>
      <c r="G58" s="3">
        <v>1.5</v>
      </c>
      <c r="H58" s="3">
        <v>2.6</v>
      </c>
      <c r="I58" s="3">
        <v>0.5</v>
      </c>
      <c r="J58" s="18">
        <v>0</v>
      </c>
      <c r="K58" s="21">
        <v>2.7</v>
      </c>
      <c r="L58" s="4">
        <v>3.4</v>
      </c>
      <c r="M58" s="4">
        <v>17.100000000000001</v>
      </c>
      <c r="N58" s="4">
        <v>7.4</v>
      </c>
      <c r="O58" s="4">
        <v>6</v>
      </c>
      <c r="P58" s="4">
        <v>4.0999999999999996</v>
      </c>
      <c r="Q58" s="4">
        <v>2.7</v>
      </c>
      <c r="R58" s="4">
        <v>0.8</v>
      </c>
      <c r="S58" s="22">
        <v>0</v>
      </c>
      <c r="T58" s="25">
        <v>1.4</v>
      </c>
      <c r="U58" s="5">
        <v>1.4</v>
      </c>
      <c r="V58" s="5">
        <v>7.2</v>
      </c>
      <c r="W58" s="5">
        <v>6.3</v>
      </c>
      <c r="X58" s="5">
        <v>14.9</v>
      </c>
      <c r="Y58" s="5">
        <v>10</v>
      </c>
      <c r="Z58" s="5">
        <v>6.3</v>
      </c>
      <c r="AA58" s="5">
        <v>0</v>
      </c>
      <c r="AB58" s="26">
        <v>0</v>
      </c>
      <c r="AC58" s="29">
        <v>4.4000000000000004</v>
      </c>
      <c r="AD58" s="6">
        <v>4.4000000000000004</v>
      </c>
      <c r="AE58" s="6">
        <v>6.7</v>
      </c>
      <c r="AF58" s="6">
        <v>6.7</v>
      </c>
      <c r="AG58" s="6">
        <v>2.2000000000000002</v>
      </c>
      <c r="AH58" s="6">
        <v>6.7</v>
      </c>
      <c r="AI58" s="6">
        <v>4.4000000000000004</v>
      </c>
      <c r="AJ58" s="6">
        <v>2.2000000000000002</v>
      </c>
      <c r="AK58" s="7">
        <v>0</v>
      </c>
      <c r="AO58" s="1"/>
    </row>
    <row r="59" spans="1:41">
      <c r="A59" s="33">
        <v>3</v>
      </c>
      <c r="B59" s="17">
        <v>8.1999999999999993</v>
      </c>
      <c r="C59" s="3">
        <v>8.3000000000000007</v>
      </c>
      <c r="D59" s="3">
        <v>0.6</v>
      </c>
      <c r="E59" s="3">
        <v>4.4000000000000004</v>
      </c>
      <c r="F59" s="3">
        <v>7.7</v>
      </c>
      <c r="G59" s="3">
        <v>0.3</v>
      </c>
      <c r="H59" s="3">
        <v>0.6</v>
      </c>
      <c r="I59" s="3">
        <v>2.9</v>
      </c>
      <c r="J59" s="18">
        <v>0</v>
      </c>
      <c r="K59" s="21">
        <v>27.2</v>
      </c>
      <c r="L59" s="4">
        <v>8.3000000000000007</v>
      </c>
      <c r="M59" s="4">
        <v>0</v>
      </c>
      <c r="N59" s="4">
        <v>4.5</v>
      </c>
      <c r="O59" s="4">
        <v>12.3</v>
      </c>
      <c r="P59" s="4">
        <v>1.5</v>
      </c>
      <c r="Q59" s="4">
        <v>0.2</v>
      </c>
      <c r="R59" s="4">
        <v>1.6</v>
      </c>
      <c r="S59" s="22">
        <v>0</v>
      </c>
      <c r="T59" s="25">
        <v>10.4</v>
      </c>
      <c r="U59" s="5">
        <v>14</v>
      </c>
      <c r="V59" s="5">
        <v>0.9</v>
      </c>
      <c r="W59" s="5">
        <v>1.8</v>
      </c>
      <c r="X59" s="5">
        <v>12.7</v>
      </c>
      <c r="Y59" s="5">
        <v>0</v>
      </c>
      <c r="Z59" s="5">
        <v>1.8</v>
      </c>
      <c r="AA59" s="5">
        <v>2.2999999999999998</v>
      </c>
      <c r="AB59" s="26">
        <v>0</v>
      </c>
      <c r="AC59" s="29">
        <v>11.1</v>
      </c>
      <c r="AD59" s="6">
        <v>8.9</v>
      </c>
      <c r="AE59" s="6">
        <v>8.9</v>
      </c>
      <c r="AF59" s="6">
        <v>8.9</v>
      </c>
      <c r="AG59" s="6">
        <v>8.9</v>
      </c>
      <c r="AH59" s="6">
        <v>0</v>
      </c>
      <c r="AI59" s="6">
        <v>0</v>
      </c>
      <c r="AJ59" s="6">
        <v>2.2000000000000002</v>
      </c>
      <c r="AK59" s="7">
        <v>0</v>
      </c>
      <c r="AO59" s="1"/>
    </row>
    <row r="60" spans="1:41">
      <c r="A60" s="33">
        <v>4</v>
      </c>
      <c r="B60" s="17">
        <v>36.799999999999997</v>
      </c>
      <c r="C60" s="3">
        <v>33.5</v>
      </c>
      <c r="D60" s="3">
        <v>1.7</v>
      </c>
      <c r="E60" s="3">
        <v>1</v>
      </c>
      <c r="F60" s="3">
        <v>0.2</v>
      </c>
      <c r="G60" s="3">
        <v>0.3</v>
      </c>
      <c r="H60" s="3">
        <v>2.9</v>
      </c>
      <c r="I60" s="3">
        <v>0.7</v>
      </c>
      <c r="J60" s="18">
        <v>0</v>
      </c>
      <c r="K60" s="21">
        <v>13.8</v>
      </c>
      <c r="L60" s="4">
        <v>33.5</v>
      </c>
      <c r="M60" s="4">
        <v>2.7</v>
      </c>
      <c r="N60" s="4">
        <v>1.1000000000000001</v>
      </c>
      <c r="O60" s="4">
        <v>0.2</v>
      </c>
      <c r="P60" s="4">
        <v>5.0999999999999996</v>
      </c>
      <c r="Q60" s="4">
        <v>1.6</v>
      </c>
      <c r="R60" s="4">
        <v>0.2</v>
      </c>
      <c r="S60" s="22">
        <v>0</v>
      </c>
      <c r="T60" s="25">
        <v>18.100000000000001</v>
      </c>
      <c r="U60" s="5">
        <v>13.6</v>
      </c>
      <c r="V60" s="5">
        <v>5.9</v>
      </c>
      <c r="W60" s="5">
        <v>1.4</v>
      </c>
      <c r="X60" s="5">
        <v>0</v>
      </c>
      <c r="Y60" s="5">
        <v>1.4</v>
      </c>
      <c r="Z60" s="5">
        <v>0</v>
      </c>
      <c r="AA60" s="5">
        <v>0.9</v>
      </c>
      <c r="AB60" s="26">
        <v>0</v>
      </c>
      <c r="AC60" s="29">
        <v>20</v>
      </c>
      <c r="AD60" s="6">
        <v>20</v>
      </c>
      <c r="AE60" s="6">
        <v>2.2000000000000002</v>
      </c>
      <c r="AF60" s="6">
        <v>4.4000000000000004</v>
      </c>
      <c r="AG60" s="6">
        <v>4.4000000000000004</v>
      </c>
      <c r="AH60" s="6">
        <v>6.7</v>
      </c>
      <c r="AI60" s="6">
        <v>0</v>
      </c>
      <c r="AJ60" s="6">
        <v>2.2000000000000002</v>
      </c>
      <c r="AK60" s="7">
        <v>0</v>
      </c>
      <c r="AO60" s="1"/>
    </row>
    <row r="61" spans="1:41">
      <c r="A61" s="33">
        <v>5</v>
      </c>
      <c r="B61" s="17">
        <v>1.3</v>
      </c>
      <c r="C61" s="3">
        <v>1</v>
      </c>
      <c r="D61" s="3">
        <v>9.5</v>
      </c>
      <c r="E61" s="3">
        <v>1.5</v>
      </c>
      <c r="F61" s="3">
        <v>1.2</v>
      </c>
      <c r="G61" s="3">
        <v>0.5</v>
      </c>
      <c r="H61" s="3">
        <v>0.7</v>
      </c>
      <c r="I61" s="3">
        <v>0</v>
      </c>
      <c r="J61" s="18">
        <v>0</v>
      </c>
      <c r="K61" s="21">
        <v>0.1</v>
      </c>
      <c r="L61" s="4">
        <v>1</v>
      </c>
      <c r="M61" s="4">
        <v>1.4</v>
      </c>
      <c r="N61" s="4">
        <v>0.5</v>
      </c>
      <c r="O61" s="4">
        <v>7.1</v>
      </c>
      <c r="P61" s="4">
        <v>0.5</v>
      </c>
      <c r="Q61" s="4">
        <v>0.3</v>
      </c>
      <c r="R61" s="4">
        <v>0</v>
      </c>
      <c r="S61" s="22">
        <v>0</v>
      </c>
      <c r="T61" s="25">
        <v>0.5</v>
      </c>
      <c r="U61" s="5">
        <v>0.5</v>
      </c>
      <c r="V61" s="5">
        <v>0.9</v>
      </c>
      <c r="W61" s="5">
        <v>0</v>
      </c>
      <c r="X61" s="5">
        <v>2.2999999999999998</v>
      </c>
      <c r="Y61" s="5">
        <v>6.3</v>
      </c>
      <c r="Z61" s="5">
        <v>1.4</v>
      </c>
      <c r="AA61" s="5">
        <v>0.5</v>
      </c>
      <c r="AB61" s="26">
        <v>0</v>
      </c>
      <c r="AC61" s="29">
        <v>6.7</v>
      </c>
      <c r="AD61" s="6">
        <v>6.7</v>
      </c>
      <c r="AE61" s="6">
        <v>8.9</v>
      </c>
      <c r="AF61" s="6">
        <v>8.9</v>
      </c>
      <c r="AG61" s="6">
        <v>6.7</v>
      </c>
      <c r="AH61" s="6">
        <v>0</v>
      </c>
      <c r="AI61" s="6">
        <v>0</v>
      </c>
      <c r="AJ61" s="6">
        <v>2.2000000000000002</v>
      </c>
      <c r="AK61" s="7">
        <v>0</v>
      </c>
      <c r="AO61" s="1"/>
    </row>
    <row r="62" spans="1:41">
      <c r="A62" s="33">
        <v>6</v>
      </c>
      <c r="B62" s="17">
        <v>13.5</v>
      </c>
      <c r="C62" s="3">
        <v>11.8</v>
      </c>
      <c r="D62" s="3">
        <v>7.8</v>
      </c>
      <c r="E62" s="3">
        <v>8.5</v>
      </c>
      <c r="F62" s="3">
        <v>1.1000000000000001</v>
      </c>
      <c r="G62" s="3">
        <v>0.4</v>
      </c>
      <c r="H62" s="3">
        <v>2.2999999999999998</v>
      </c>
      <c r="I62" s="3">
        <v>1.2</v>
      </c>
      <c r="J62" s="18">
        <v>0</v>
      </c>
      <c r="K62" s="21">
        <v>23.2</v>
      </c>
      <c r="L62" s="4">
        <v>11.8</v>
      </c>
      <c r="M62" s="4">
        <v>5.2</v>
      </c>
      <c r="N62" s="4">
        <v>1.6</v>
      </c>
      <c r="O62" s="4">
        <v>2.1</v>
      </c>
      <c r="P62" s="4">
        <v>0</v>
      </c>
      <c r="Q62" s="4">
        <v>1.4</v>
      </c>
      <c r="R62" s="4">
        <v>3.8</v>
      </c>
      <c r="S62" s="22">
        <v>0</v>
      </c>
      <c r="T62" s="25">
        <v>24.4</v>
      </c>
      <c r="U62" s="5">
        <v>21.3</v>
      </c>
      <c r="V62" s="5">
        <v>2.2999999999999998</v>
      </c>
      <c r="W62" s="5">
        <v>5</v>
      </c>
      <c r="X62" s="5">
        <v>0.9</v>
      </c>
      <c r="Y62" s="5">
        <v>0.5</v>
      </c>
      <c r="Z62" s="5">
        <v>0.9</v>
      </c>
      <c r="AA62" s="5">
        <v>1.8</v>
      </c>
      <c r="AB62" s="26">
        <v>0</v>
      </c>
      <c r="AC62" s="29">
        <v>13.3</v>
      </c>
      <c r="AD62" s="6">
        <v>13.3</v>
      </c>
      <c r="AE62" s="6">
        <v>8.9</v>
      </c>
      <c r="AF62" s="6">
        <v>4.4000000000000004</v>
      </c>
      <c r="AG62" s="6">
        <v>6.7</v>
      </c>
      <c r="AH62" s="6">
        <v>0</v>
      </c>
      <c r="AI62" s="6">
        <v>4.4000000000000004</v>
      </c>
      <c r="AJ62" s="6">
        <v>2.2000000000000002</v>
      </c>
      <c r="AK62" s="7">
        <v>0</v>
      </c>
      <c r="AO62" s="1"/>
    </row>
    <row r="63" spans="1:41">
      <c r="A63" s="33">
        <v>7</v>
      </c>
      <c r="B63" s="17">
        <v>1.2</v>
      </c>
      <c r="C63" s="3">
        <v>0.4</v>
      </c>
      <c r="D63" s="3">
        <v>6.8</v>
      </c>
      <c r="E63" s="3">
        <v>2.1</v>
      </c>
      <c r="F63" s="3">
        <v>2.7</v>
      </c>
      <c r="G63" s="3">
        <v>1.7</v>
      </c>
      <c r="H63" s="3">
        <v>1.7</v>
      </c>
      <c r="I63" s="3">
        <v>0.4</v>
      </c>
      <c r="J63" s="18">
        <v>0</v>
      </c>
      <c r="K63" s="21">
        <v>2.9</v>
      </c>
      <c r="L63" s="4">
        <v>0.4</v>
      </c>
      <c r="M63" s="4">
        <v>8.1999999999999993</v>
      </c>
      <c r="N63" s="4">
        <v>1.9</v>
      </c>
      <c r="O63" s="4">
        <v>3.2</v>
      </c>
      <c r="P63" s="4">
        <v>2.4</v>
      </c>
      <c r="Q63" s="4">
        <v>3.2</v>
      </c>
      <c r="R63" s="4">
        <v>0.2</v>
      </c>
      <c r="S63" s="22">
        <v>0</v>
      </c>
      <c r="T63" s="25">
        <v>1.8</v>
      </c>
      <c r="U63" s="5">
        <v>0.9</v>
      </c>
      <c r="V63" s="5">
        <v>28.1</v>
      </c>
      <c r="W63" s="5">
        <v>2.7</v>
      </c>
      <c r="X63" s="5">
        <v>1.4</v>
      </c>
      <c r="Y63" s="5">
        <v>1.8</v>
      </c>
      <c r="Z63" s="5">
        <v>0.9</v>
      </c>
      <c r="AA63" s="5">
        <v>0.5</v>
      </c>
      <c r="AB63" s="26">
        <v>0</v>
      </c>
      <c r="AC63" s="29">
        <v>6.7</v>
      </c>
      <c r="AD63" s="6">
        <v>4.4000000000000004</v>
      </c>
      <c r="AE63" s="6">
        <v>15.6</v>
      </c>
      <c r="AF63" s="6">
        <v>2.2000000000000002</v>
      </c>
      <c r="AG63" s="6">
        <v>8.9</v>
      </c>
      <c r="AH63" s="6">
        <v>11.1</v>
      </c>
      <c r="AI63" s="6">
        <v>6.7</v>
      </c>
      <c r="AJ63" s="6">
        <v>2.2000000000000002</v>
      </c>
      <c r="AK63" s="7">
        <v>0</v>
      </c>
      <c r="AO63" s="1"/>
    </row>
    <row r="64" spans="1:41">
      <c r="A64" s="33">
        <v>8</v>
      </c>
      <c r="B64" s="17">
        <v>6.6</v>
      </c>
      <c r="C64" s="3">
        <v>3.1</v>
      </c>
      <c r="D64" s="3">
        <v>10.6</v>
      </c>
      <c r="E64" s="3">
        <v>4.0999999999999996</v>
      </c>
      <c r="F64" s="3">
        <v>1.4</v>
      </c>
      <c r="G64" s="3">
        <v>0.1</v>
      </c>
      <c r="H64" s="3">
        <v>1</v>
      </c>
      <c r="I64" s="3">
        <v>0.9</v>
      </c>
      <c r="J64" s="18">
        <v>0</v>
      </c>
      <c r="K64" s="21">
        <v>7.2</v>
      </c>
      <c r="L64" s="4">
        <v>3.1</v>
      </c>
      <c r="M64" s="4">
        <v>15.2</v>
      </c>
      <c r="N64" s="4">
        <v>8.9</v>
      </c>
      <c r="O64" s="4">
        <v>1.5</v>
      </c>
      <c r="P64" s="4">
        <v>2.7</v>
      </c>
      <c r="Q64" s="4">
        <v>3.8</v>
      </c>
      <c r="R64" s="4">
        <v>2.9</v>
      </c>
      <c r="S64" s="22">
        <v>0</v>
      </c>
      <c r="T64" s="25">
        <v>19</v>
      </c>
      <c r="U64" s="5">
        <v>3.6</v>
      </c>
      <c r="V64" s="5">
        <v>8.1</v>
      </c>
      <c r="W64" s="5">
        <v>17.2</v>
      </c>
      <c r="X64" s="5">
        <v>1.4</v>
      </c>
      <c r="Y64" s="5">
        <v>0.5</v>
      </c>
      <c r="Z64" s="5">
        <v>1.8</v>
      </c>
      <c r="AA64" s="5">
        <v>7.2</v>
      </c>
      <c r="AB64" s="26">
        <v>0</v>
      </c>
      <c r="AC64" s="29">
        <v>13.3</v>
      </c>
      <c r="AD64" s="6">
        <v>11.1</v>
      </c>
      <c r="AE64" s="6">
        <v>11.1</v>
      </c>
      <c r="AF64" s="6">
        <v>4.4000000000000004</v>
      </c>
      <c r="AG64" s="6">
        <v>4.4000000000000004</v>
      </c>
      <c r="AH64" s="6">
        <v>0</v>
      </c>
      <c r="AI64" s="6">
        <v>4.4000000000000004</v>
      </c>
      <c r="AJ64" s="6">
        <v>0</v>
      </c>
      <c r="AK64" s="7">
        <v>0</v>
      </c>
      <c r="AO64" s="1"/>
    </row>
    <row r="65" spans="1:41">
      <c r="A65" s="33">
        <v>9</v>
      </c>
      <c r="B65" s="17">
        <v>0.8</v>
      </c>
      <c r="C65" s="3">
        <v>0.9</v>
      </c>
      <c r="D65" s="3">
        <v>1.6</v>
      </c>
      <c r="E65" s="3">
        <v>0.8</v>
      </c>
      <c r="F65" s="3">
        <v>0.1</v>
      </c>
      <c r="G65" s="3">
        <v>3.5</v>
      </c>
      <c r="H65" s="3">
        <v>3.8</v>
      </c>
      <c r="I65" s="3">
        <v>0.5</v>
      </c>
      <c r="J65" s="18">
        <v>0</v>
      </c>
      <c r="K65" s="21">
        <v>1.2</v>
      </c>
      <c r="L65" s="4">
        <v>0.9</v>
      </c>
      <c r="M65" s="4">
        <v>2.2999999999999998</v>
      </c>
      <c r="N65" s="4">
        <v>0</v>
      </c>
      <c r="O65" s="4">
        <v>0.5</v>
      </c>
      <c r="P65" s="4">
        <v>2.6</v>
      </c>
      <c r="Q65" s="4">
        <v>2.2999999999999998</v>
      </c>
      <c r="R65" s="4">
        <v>1.4</v>
      </c>
      <c r="S65" s="22">
        <v>0</v>
      </c>
      <c r="T65" s="25">
        <v>3.6</v>
      </c>
      <c r="U65" s="5">
        <v>3.2</v>
      </c>
      <c r="V65" s="5">
        <v>3.2</v>
      </c>
      <c r="W65" s="5">
        <v>0.5</v>
      </c>
      <c r="X65" s="5">
        <v>2.2999999999999998</v>
      </c>
      <c r="Y65" s="5">
        <v>1.8</v>
      </c>
      <c r="Z65" s="5">
        <v>2.2999999999999998</v>
      </c>
      <c r="AA65" s="5">
        <v>0</v>
      </c>
      <c r="AB65" s="26">
        <v>0</v>
      </c>
      <c r="AC65" s="29">
        <v>2.2000000000000002</v>
      </c>
      <c r="AD65" s="6">
        <v>0</v>
      </c>
      <c r="AE65" s="6">
        <v>0</v>
      </c>
      <c r="AF65" s="6">
        <v>4.4000000000000004</v>
      </c>
      <c r="AG65" s="6">
        <v>0</v>
      </c>
      <c r="AH65" s="6">
        <v>0</v>
      </c>
      <c r="AI65" s="6">
        <v>6.7</v>
      </c>
      <c r="AJ65" s="6">
        <v>2.2000000000000002</v>
      </c>
      <c r="AK65" s="7">
        <v>0</v>
      </c>
      <c r="AO65" s="1"/>
    </row>
    <row r="66" spans="1:41" ht="15.75" thickBot="1">
      <c r="A66" s="34" t="s">
        <v>2</v>
      </c>
      <c r="B66" s="19">
        <v>16.7</v>
      </c>
      <c r="C66" s="8">
        <v>25.8</v>
      </c>
      <c r="D66" s="8">
        <v>29.8</v>
      </c>
      <c r="E66" s="8">
        <v>60.4</v>
      </c>
      <c r="F66" s="8">
        <v>60.7</v>
      </c>
      <c r="G66" s="8">
        <v>83.1</v>
      </c>
      <c r="H66" s="8">
        <v>82.6</v>
      </c>
      <c r="I66" s="8">
        <v>92.3</v>
      </c>
      <c r="J66" s="20">
        <v>100</v>
      </c>
      <c r="K66" s="23">
        <v>8.9</v>
      </c>
      <c r="L66" s="9">
        <v>25.8</v>
      </c>
      <c r="M66" s="9">
        <v>21.2</v>
      </c>
      <c r="N66" s="9">
        <v>43.6</v>
      </c>
      <c r="O66" s="9">
        <v>56</v>
      </c>
      <c r="P66" s="9">
        <v>67.400000000000006</v>
      </c>
      <c r="Q66" s="9">
        <v>76.599999999999994</v>
      </c>
      <c r="R66" s="9">
        <v>88.5</v>
      </c>
      <c r="S66" s="24">
        <v>100</v>
      </c>
      <c r="T66" s="27">
        <v>11.8</v>
      </c>
      <c r="U66" s="10">
        <v>17.600000000000001</v>
      </c>
      <c r="V66" s="10">
        <v>22.2</v>
      </c>
      <c r="W66" s="10">
        <v>41.6</v>
      </c>
      <c r="X66" s="10">
        <v>57</v>
      </c>
      <c r="Y66" s="10">
        <v>69.2</v>
      </c>
      <c r="Z66" s="10">
        <v>81</v>
      </c>
      <c r="AA66" s="10">
        <v>83.7</v>
      </c>
      <c r="AB66" s="28">
        <v>100</v>
      </c>
      <c r="AC66" s="30">
        <v>11.1</v>
      </c>
      <c r="AD66" s="11">
        <v>8.9</v>
      </c>
      <c r="AE66" s="11">
        <v>17.8</v>
      </c>
      <c r="AF66" s="11">
        <v>26.7</v>
      </c>
      <c r="AG66" s="11">
        <v>35.6</v>
      </c>
      <c r="AH66" s="11">
        <v>57.8</v>
      </c>
      <c r="AI66" s="11">
        <v>66.7</v>
      </c>
      <c r="AJ66" s="11">
        <v>84.4</v>
      </c>
      <c r="AK66" s="12">
        <v>100</v>
      </c>
      <c r="AO66" s="1"/>
    </row>
    <row r="67" spans="1:41" ht="15" customHeight="1" thickTop="1"/>
    <row r="68" spans="1:41" ht="15" customHeight="1"/>
    <row r="69" spans="1:41" ht="15" customHeight="1"/>
    <row r="70" spans="1:41" ht="15" customHeight="1" thickBot="1"/>
    <row r="71" spans="1:41" ht="30" customHeight="1" thickTop="1">
      <c r="A71" s="43" t="s">
        <v>9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5"/>
    </row>
    <row r="72" spans="1:41" ht="30" customHeight="1" thickBot="1">
      <c r="A72" s="46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8"/>
    </row>
    <row r="73" spans="1:41" ht="30" customHeight="1" thickTop="1" thickBot="1">
      <c r="A73" s="55" t="s">
        <v>1</v>
      </c>
      <c r="B73" s="63" t="s">
        <v>3</v>
      </c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3"/>
      <c r="X73" s="63"/>
      <c r="Y73" s="63"/>
      <c r="Z73" s="63"/>
      <c r="AA73" s="63"/>
      <c r="AB73" s="63"/>
      <c r="AC73" s="63"/>
      <c r="AD73" s="63"/>
      <c r="AE73" s="63"/>
      <c r="AF73" s="63"/>
      <c r="AG73" s="64"/>
    </row>
    <row r="74" spans="1:41" ht="45.75" customHeight="1" thickTop="1">
      <c r="A74" s="56"/>
      <c r="B74" s="57" t="s">
        <v>4</v>
      </c>
      <c r="C74" s="58"/>
      <c r="D74" s="58"/>
      <c r="E74" s="58"/>
      <c r="F74" s="58"/>
      <c r="G74" s="58"/>
      <c r="H74" s="58"/>
      <c r="I74" s="59"/>
      <c r="J74" s="60" t="s">
        <v>5</v>
      </c>
      <c r="K74" s="61"/>
      <c r="L74" s="61"/>
      <c r="M74" s="61"/>
      <c r="N74" s="61"/>
      <c r="O74" s="61"/>
      <c r="P74" s="61"/>
      <c r="Q74" s="62"/>
      <c r="R74" s="49" t="s">
        <v>6</v>
      </c>
      <c r="S74" s="50"/>
      <c r="T74" s="50"/>
      <c r="U74" s="50"/>
      <c r="V74" s="50"/>
      <c r="W74" s="50"/>
      <c r="X74" s="50"/>
      <c r="Y74" s="51"/>
      <c r="Z74" s="52" t="s">
        <v>7</v>
      </c>
      <c r="AA74" s="53"/>
      <c r="AB74" s="53"/>
      <c r="AC74" s="53"/>
      <c r="AD74" s="53"/>
      <c r="AE74" s="53"/>
      <c r="AF74" s="53"/>
      <c r="AG74" s="54"/>
    </row>
    <row r="75" spans="1:41" ht="15" customHeight="1">
      <c r="A75" s="56"/>
      <c r="B75" s="13">
        <v>1</v>
      </c>
      <c r="C75" s="14">
        <v>10</v>
      </c>
      <c r="D75" s="14">
        <v>100</v>
      </c>
      <c r="E75" s="15">
        <v>500</v>
      </c>
      <c r="F75" s="14">
        <v>750</v>
      </c>
      <c r="G75" s="15">
        <v>1000</v>
      </c>
      <c r="H75" s="14">
        <v>1250</v>
      </c>
      <c r="I75" s="16">
        <v>1500</v>
      </c>
      <c r="J75" s="13">
        <v>1</v>
      </c>
      <c r="K75" s="14">
        <v>10</v>
      </c>
      <c r="L75" s="14">
        <v>100</v>
      </c>
      <c r="M75" s="15">
        <v>500</v>
      </c>
      <c r="N75" s="14">
        <v>750</v>
      </c>
      <c r="O75" s="15">
        <v>1000</v>
      </c>
      <c r="P75" s="14">
        <v>1250</v>
      </c>
      <c r="Q75" s="16">
        <v>1500</v>
      </c>
      <c r="R75" s="13">
        <v>1</v>
      </c>
      <c r="S75" s="14">
        <v>10</v>
      </c>
      <c r="T75" s="14">
        <v>100</v>
      </c>
      <c r="U75" s="15">
        <v>500</v>
      </c>
      <c r="V75" s="14">
        <v>750</v>
      </c>
      <c r="W75" s="15">
        <v>1000</v>
      </c>
      <c r="X75" s="14">
        <v>1250</v>
      </c>
      <c r="Y75" s="16">
        <v>1500</v>
      </c>
      <c r="Z75" s="13">
        <v>1</v>
      </c>
      <c r="AA75" s="14">
        <v>10</v>
      </c>
      <c r="AB75" s="14">
        <v>100</v>
      </c>
      <c r="AC75" s="15">
        <v>500</v>
      </c>
      <c r="AD75" s="14">
        <v>750</v>
      </c>
      <c r="AE75" s="15">
        <v>1000</v>
      </c>
      <c r="AF75" s="14">
        <v>1250</v>
      </c>
      <c r="AG75" s="16">
        <v>1500</v>
      </c>
    </row>
    <row r="76" spans="1:41" ht="15" customHeight="1">
      <c r="A76" s="33">
        <v>0</v>
      </c>
      <c r="B76" s="17">
        <v>96.3</v>
      </c>
      <c r="C76" s="3">
        <v>99.4</v>
      </c>
      <c r="D76" s="3">
        <v>88.4</v>
      </c>
      <c r="E76" s="3">
        <v>99.3</v>
      </c>
      <c r="F76" s="3">
        <v>7.5</v>
      </c>
      <c r="G76" s="3">
        <v>99.5</v>
      </c>
      <c r="H76" s="3">
        <v>99.7</v>
      </c>
      <c r="I76" s="18">
        <v>99.2</v>
      </c>
      <c r="J76" s="21">
        <v>100</v>
      </c>
      <c r="K76" s="4">
        <v>100</v>
      </c>
      <c r="L76" s="4">
        <v>99.9</v>
      </c>
      <c r="M76" s="4">
        <v>100</v>
      </c>
      <c r="N76" s="4">
        <v>69.3</v>
      </c>
      <c r="O76" s="4">
        <v>100</v>
      </c>
      <c r="P76" s="4">
        <v>100</v>
      </c>
      <c r="Q76" s="22">
        <v>100</v>
      </c>
      <c r="R76" s="25">
        <v>99.5</v>
      </c>
      <c r="S76" s="5">
        <v>100</v>
      </c>
      <c r="T76" s="5">
        <v>97.3</v>
      </c>
      <c r="U76" s="5">
        <v>100</v>
      </c>
      <c r="V76" s="5">
        <v>59.3</v>
      </c>
      <c r="W76" s="5">
        <v>100</v>
      </c>
      <c r="X76" s="5">
        <v>100</v>
      </c>
      <c r="Y76" s="26">
        <v>100</v>
      </c>
      <c r="Z76" s="29">
        <v>100</v>
      </c>
      <c r="AA76" s="6">
        <v>100</v>
      </c>
      <c r="AB76" s="6">
        <v>100</v>
      </c>
      <c r="AC76" s="6">
        <v>100</v>
      </c>
      <c r="AD76" s="6">
        <v>46.7</v>
      </c>
      <c r="AE76" s="6">
        <v>100</v>
      </c>
      <c r="AF76" s="6">
        <v>100</v>
      </c>
      <c r="AG76" s="7">
        <v>100</v>
      </c>
    </row>
    <row r="77" spans="1:41" ht="15" customHeight="1">
      <c r="A77" s="33">
        <v>1</v>
      </c>
      <c r="B77" s="17">
        <v>3.7</v>
      </c>
      <c r="C77" s="3">
        <v>0.3</v>
      </c>
      <c r="D77" s="3">
        <v>6.4</v>
      </c>
      <c r="E77" s="3">
        <v>0.7</v>
      </c>
      <c r="F77" s="3">
        <v>1.1000000000000001</v>
      </c>
      <c r="G77" s="3">
        <v>0.1</v>
      </c>
      <c r="H77" s="3">
        <v>0.1</v>
      </c>
      <c r="I77" s="18">
        <v>0.8</v>
      </c>
      <c r="J77" s="21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22">
        <v>0</v>
      </c>
      <c r="R77" s="25">
        <v>0.5</v>
      </c>
      <c r="S77" s="5">
        <v>0</v>
      </c>
      <c r="T77" s="5">
        <v>0.9</v>
      </c>
      <c r="U77" s="5">
        <v>0</v>
      </c>
      <c r="V77" s="5">
        <v>0</v>
      </c>
      <c r="W77" s="5">
        <v>0</v>
      </c>
      <c r="X77" s="5">
        <v>0</v>
      </c>
      <c r="Y77" s="26">
        <v>0</v>
      </c>
      <c r="Z77" s="29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  <c r="AG77" s="7">
        <v>0</v>
      </c>
    </row>
    <row r="78" spans="1:41" ht="15" customHeight="1">
      <c r="A78" s="33">
        <v>2</v>
      </c>
      <c r="B78" s="17">
        <v>0</v>
      </c>
      <c r="C78" s="3">
        <v>0.3</v>
      </c>
      <c r="D78" s="3">
        <v>0.1</v>
      </c>
      <c r="E78" s="3">
        <v>0</v>
      </c>
      <c r="F78" s="3">
        <v>89.7</v>
      </c>
      <c r="G78" s="3">
        <v>0.4</v>
      </c>
      <c r="H78" s="3">
        <v>0.2</v>
      </c>
      <c r="I78" s="18">
        <v>0</v>
      </c>
      <c r="J78" s="21">
        <v>0</v>
      </c>
      <c r="K78" s="4">
        <v>0</v>
      </c>
      <c r="L78" s="4">
        <v>0</v>
      </c>
      <c r="M78" s="4">
        <v>0</v>
      </c>
      <c r="N78" s="4">
        <v>30.6</v>
      </c>
      <c r="O78" s="4">
        <v>0</v>
      </c>
      <c r="P78" s="4">
        <v>0</v>
      </c>
      <c r="Q78" s="22">
        <v>0</v>
      </c>
      <c r="R78" s="25">
        <v>0</v>
      </c>
      <c r="S78" s="5">
        <v>0</v>
      </c>
      <c r="T78" s="5">
        <v>0</v>
      </c>
      <c r="U78" s="5">
        <v>0</v>
      </c>
      <c r="V78" s="5">
        <v>40.700000000000003</v>
      </c>
      <c r="W78" s="5">
        <v>0</v>
      </c>
      <c r="X78" s="5">
        <v>0</v>
      </c>
      <c r="Y78" s="26">
        <v>0</v>
      </c>
      <c r="Z78" s="29">
        <v>0</v>
      </c>
      <c r="AA78" s="6">
        <v>0</v>
      </c>
      <c r="AB78" s="6">
        <v>0</v>
      </c>
      <c r="AC78" s="6">
        <v>0</v>
      </c>
      <c r="AD78" s="6">
        <v>53.3</v>
      </c>
      <c r="AE78" s="6">
        <v>0</v>
      </c>
      <c r="AF78" s="6">
        <v>0</v>
      </c>
      <c r="AG78" s="7">
        <v>0</v>
      </c>
    </row>
    <row r="79" spans="1:41" ht="15" customHeight="1">
      <c r="A79" s="33">
        <v>3</v>
      </c>
      <c r="B79" s="17">
        <v>0</v>
      </c>
      <c r="C79" s="3">
        <v>0</v>
      </c>
      <c r="D79" s="3">
        <v>0.2</v>
      </c>
      <c r="E79" s="3">
        <v>0</v>
      </c>
      <c r="F79" s="3">
        <v>1.7</v>
      </c>
      <c r="G79" s="3">
        <v>0</v>
      </c>
      <c r="H79" s="3">
        <v>0</v>
      </c>
      <c r="I79" s="18">
        <v>0</v>
      </c>
      <c r="J79" s="21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22">
        <v>0</v>
      </c>
      <c r="R79" s="2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26">
        <v>0</v>
      </c>
      <c r="Z79" s="29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7">
        <v>0</v>
      </c>
    </row>
    <row r="80" spans="1:41" ht="15" customHeight="1">
      <c r="A80" s="33">
        <v>4</v>
      </c>
      <c r="B80" s="17">
        <v>0</v>
      </c>
      <c r="C80" s="3">
        <v>0</v>
      </c>
      <c r="D80" s="3">
        <v>5</v>
      </c>
      <c r="E80" s="3">
        <v>0</v>
      </c>
      <c r="F80" s="3">
        <v>0</v>
      </c>
      <c r="G80" s="3">
        <v>0</v>
      </c>
      <c r="H80" s="3">
        <v>0</v>
      </c>
      <c r="I80" s="18">
        <v>0</v>
      </c>
      <c r="J80" s="21">
        <v>0</v>
      </c>
      <c r="K80" s="4">
        <v>0</v>
      </c>
      <c r="L80" s="4">
        <v>0.1</v>
      </c>
      <c r="M80" s="4">
        <v>0</v>
      </c>
      <c r="N80" s="4">
        <v>0</v>
      </c>
      <c r="O80" s="4">
        <v>0</v>
      </c>
      <c r="P80" s="4">
        <v>0</v>
      </c>
      <c r="Q80" s="22">
        <v>0</v>
      </c>
      <c r="R80" s="25">
        <v>0</v>
      </c>
      <c r="S80" s="5">
        <v>0</v>
      </c>
      <c r="T80" s="5">
        <v>1.8</v>
      </c>
      <c r="U80" s="5">
        <v>0</v>
      </c>
      <c r="V80" s="5">
        <v>0</v>
      </c>
      <c r="W80" s="5">
        <v>0</v>
      </c>
      <c r="X80" s="5">
        <v>0</v>
      </c>
      <c r="Y80" s="26">
        <v>0</v>
      </c>
      <c r="Z80" s="29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7">
        <v>0</v>
      </c>
    </row>
    <row r="81" spans="1:33" ht="15" customHeight="1">
      <c r="A81" s="33">
        <v>5</v>
      </c>
      <c r="B81" s="17">
        <v>0</v>
      </c>
      <c r="C81" s="3">
        <v>0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18">
        <v>0</v>
      </c>
      <c r="J81" s="21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22">
        <v>0</v>
      </c>
      <c r="R81" s="2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26">
        <v>0</v>
      </c>
      <c r="Z81" s="29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7">
        <v>0</v>
      </c>
    </row>
    <row r="82" spans="1:33" ht="15" customHeight="1">
      <c r="A82" s="33">
        <v>6</v>
      </c>
      <c r="B82" s="17">
        <v>0</v>
      </c>
      <c r="C82" s="3">
        <v>0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18">
        <v>0</v>
      </c>
      <c r="J82" s="21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22">
        <v>0</v>
      </c>
      <c r="R82" s="2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26">
        <v>0</v>
      </c>
      <c r="Z82" s="29">
        <v>0</v>
      </c>
      <c r="AA82" s="6">
        <v>0</v>
      </c>
      <c r="AB82" s="6">
        <v>0</v>
      </c>
      <c r="AC82" s="6">
        <v>0</v>
      </c>
      <c r="AD82" s="6">
        <v>0</v>
      </c>
      <c r="AE82" s="6">
        <v>0</v>
      </c>
      <c r="AF82" s="6">
        <v>0</v>
      </c>
      <c r="AG82" s="7">
        <v>0</v>
      </c>
    </row>
    <row r="83" spans="1:33" ht="15" customHeight="1">
      <c r="A83" s="33">
        <v>7</v>
      </c>
      <c r="B83" s="17">
        <v>0</v>
      </c>
      <c r="C83" s="3">
        <v>0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18">
        <v>0</v>
      </c>
      <c r="J83" s="21">
        <v>0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  <c r="Q83" s="22">
        <v>0</v>
      </c>
      <c r="R83" s="2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26">
        <v>0</v>
      </c>
      <c r="Z83" s="29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7">
        <v>0</v>
      </c>
    </row>
    <row r="84" spans="1:33" ht="15" customHeight="1">
      <c r="A84" s="33">
        <v>8</v>
      </c>
      <c r="B84" s="17">
        <v>0</v>
      </c>
      <c r="C84" s="3">
        <v>0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18">
        <v>0</v>
      </c>
      <c r="J84" s="21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22">
        <v>0</v>
      </c>
      <c r="R84" s="2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26">
        <v>0</v>
      </c>
      <c r="Z84" s="29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7">
        <v>0</v>
      </c>
    </row>
    <row r="85" spans="1:33" ht="15" customHeight="1">
      <c r="A85" s="33">
        <v>9</v>
      </c>
      <c r="B85" s="17">
        <v>0</v>
      </c>
      <c r="C85" s="3">
        <v>0</v>
      </c>
      <c r="D85" s="3">
        <v>0</v>
      </c>
      <c r="E85" s="3">
        <v>0</v>
      </c>
      <c r="F85" s="3">
        <v>0</v>
      </c>
      <c r="G85" s="3">
        <v>0</v>
      </c>
      <c r="H85" s="3">
        <v>0</v>
      </c>
      <c r="I85" s="18">
        <v>0</v>
      </c>
      <c r="J85" s="21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22">
        <v>0</v>
      </c>
      <c r="R85" s="2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26">
        <v>0</v>
      </c>
      <c r="Z85" s="29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7">
        <v>0</v>
      </c>
    </row>
    <row r="86" spans="1:33" ht="15" customHeight="1" thickBot="1">
      <c r="A86" s="34" t="s">
        <v>2</v>
      </c>
      <c r="B86" s="19">
        <v>0</v>
      </c>
      <c r="C86" s="8">
        <v>0</v>
      </c>
      <c r="D86" s="8">
        <v>0</v>
      </c>
      <c r="E86" s="8">
        <v>0</v>
      </c>
      <c r="F86" s="8">
        <v>0</v>
      </c>
      <c r="G86" s="8">
        <v>0</v>
      </c>
      <c r="H86" s="8">
        <v>0</v>
      </c>
      <c r="I86" s="20">
        <v>0</v>
      </c>
      <c r="J86" s="23">
        <v>0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24">
        <v>0</v>
      </c>
      <c r="R86" s="27">
        <v>0</v>
      </c>
      <c r="S86" s="10">
        <v>0</v>
      </c>
      <c r="T86" s="10">
        <v>0</v>
      </c>
      <c r="U86" s="10">
        <v>0</v>
      </c>
      <c r="V86" s="10">
        <v>0</v>
      </c>
      <c r="W86" s="10">
        <v>0</v>
      </c>
      <c r="X86" s="10">
        <v>0</v>
      </c>
      <c r="Y86" s="28">
        <v>0</v>
      </c>
      <c r="Z86" s="30">
        <v>0</v>
      </c>
      <c r="AA86" s="11">
        <v>0</v>
      </c>
      <c r="AB86" s="11">
        <v>0</v>
      </c>
      <c r="AC86" s="11">
        <v>0</v>
      </c>
      <c r="AD86" s="11">
        <v>0</v>
      </c>
      <c r="AE86" s="11">
        <v>0</v>
      </c>
      <c r="AF86" s="11">
        <v>0</v>
      </c>
      <c r="AG86" s="12">
        <v>0</v>
      </c>
    </row>
    <row r="87" spans="1:33" ht="2.25" customHeight="1" thickTop="1"/>
    <row r="88" spans="1:33" hidden="1"/>
    <row r="89" spans="1:33" ht="15" customHeight="1"/>
    <row r="90" spans="1:33" ht="15" customHeight="1"/>
    <row r="91" spans="1:33" ht="15" customHeight="1"/>
    <row r="92" spans="1:33" ht="30" customHeight="1"/>
    <row r="93" spans="1:33" ht="30" customHeight="1"/>
    <row r="94" spans="1:33" ht="30" customHeight="1"/>
    <row r="95" spans="1:33" ht="45.75" customHeight="1"/>
    <row r="96" spans="1:33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</sheetData>
  <mergeCells count="21">
    <mergeCell ref="A1:AK2"/>
    <mergeCell ref="A51:AK52"/>
    <mergeCell ref="A3:A5"/>
    <mergeCell ref="A53:A55"/>
    <mergeCell ref="B53:AK53"/>
    <mergeCell ref="B54:J54"/>
    <mergeCell ref="K54:S54"/>
    <mergeCell ref="T54:AB54"/>
    <mergeCell ref="AC54:AK54"/>
    <mergeCell ref="B4:J4"/>
    <mergeCell ref="K4:S4"/>
    <mergeCell ref="T4:AB4"/>
    <mergeCell ref="AC4:AK4"/>
    <mergeCell ref="B3:AK3"/>
    <mergeCell ref="A71:AG72"/>
    <mergeCell ref="R74:Y74"/>
    <mergeCell ref="Z74:AG74"/>
    <mergeCell ref="A73:A75"/>
    <mergeCell ref="B74:I74"/>
    <mergeCell ref="J74:Q74"/>
    <mergeCell ref="B73:AG73"/>
  </mergeCells>
  <pageMargins left="0.7" right="0.7" top="0.78740157499999996" bottom="0.78740157499999996" header="0.3" footer="0.3"/>
  <pageSetup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"/>
  <sheetViews>
    <sheetView topLeftCell="A2" workbookViewId="0">
      <selection activeCell="E3" sqref="E3"/>
    </sheetView>
  </sheetViews>
  <sheetFormatPr defaultRowHeight="15"/>
  <sheetData>
    <row r="1" spans="1:7">
      <c r="A1" s="81" t="s">
        <v>10</v>
      </c>
      <c r="B1" s="81"/>
      <c r="C1" s="81"/>
    </row>
    <row r="3" spans="1:7">
      <c r="B3" t="s">
        <v>5</v>
      </c>
      <c r="C3" t="s">
        <v>4</v>
      </c>
    </row>
    <row r="4" spans="1:7">
      <c r="A4" s="38" t="s">
        <v>11</v>
      </c>
      <c r="B4" s="38">
        <v>2365</v>
      </c>
      <c r="C4">
        <v>520</v>
      </c>
      <c r="F4" t="s">
        <v>5</v>
      </c>
      <c r="G4" t="s">
        <v>4</v>
      </c>
    </row>
    <row r="5" spans="1:7">
      <c r="A5" s="38" t="s">
        <v>12</v>
      </c>
      <c r="B5" s="38">
        <v>135</v>
      </c>
      <c r="C5">
        <v>1980</v>
      </c>
      <c r="F5" s="38">
        <v>135</v>
      </c>
      <c r="G5">
        <v>1980</v>
      </c>
    </row>
  </sheetData>
  <mergeCells count="1">
    <mergeCell ref="A1:C1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7:H8"/>
  <sheetViews>
    <sheetView topLeftCell="A3" workbookViewId="0">
      <selection activeCell="P16" sqref="P16"/>
    </sheetView>
  </sheetViews>
  <sheetFormatPr defaultRowHeight="15"/>
  <sheetData>
    <row r="7" spans="1:8">
      <c r="B7" s="14">
        <v>0.91</v>
      </c>
      <c r="C7" s="14">
        <v>0.92</v>
      </c>
      <c r="D7" s="15">
        <v>0.93</v>
      </c>
      <c r="E7" s="14">
        <v>0.94</v>
      </c>
      <c r="F7" s="15">
        <v>0.95</v>
      </c>
      <c r="G7" s="14">
        <v>0.96</v>
      </c>
      <c r="H7" s="15">
        <v>0.97</v>
      </c>
    </row>
    <row r="8" spans="1:8">
      <c r="A8" s="41"/>
      <c r="B8" s="41">
        <v>3.7743055555555557E-2</v>
      </c>
      <c r="C8" s="41">
        <v>3.6030092592592593E-2</v>
      </c>
      <c r="D8" s="41">
        <v>4.3148148148148151E-2</v>
      </c>
      <c r="E8" s="41">
        <v>4.538194444444444E-2</v>
      </c>
      <c r="F8" s="41">
        <v>6.8819444444444447E-2</v>
      </c>
      <c r="G8" s="41">
        <v>0.21440972222222221</v>
      </c>
      <c r="H8" s="41">
        <v>0.56443287037037038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S14"/>
  <sheetViews>
    <sheetView topLeftCell="A9" workbookViewId="0">
      <selection activeCell="A13" sqref="A13:H13"/>
    </sheetView>
  </sheetViews>
  <sheetFormatPr defaultRowHeight="15"/>
  <sheetData>
    <row r="1" spans="1:19" ht="15.75" thickBot="1">
      <c r="A1" s="19">
        <v>16.7</v>
      </c>
      <c r="B1" s="8">
        <v>25.8</v>
      </c>
      <c r="C1" s="8">
        <v>29.8</v>
      </c>
      <c r="D1" s="8">
        <v>60.4</v>
      </c>
      <c r="E1" s="8">
        <v>60.7</v>
      </c>
      <c r="F1" s="8">
        <v>83.1</v>
      </c>
      <c r="G1" s="8">
        <v>82.6</v>
      </c>
      <c r="H1" s="8">
        <v>92.3</v>
      </c>
      <c r="I1" s="20">
        <v>100</v>
      </c>
      <c r="K1" t="s">
        <v>16</v>
      </c>
    </row>
    <row r="2" spans="1:19" ht="16.5" thickTop="1" thickBot="1">
      <c r="A2" s="23">
        <v>8.9</v>
      </c>
      <c r="B2" s="9">
        <v>25.8</v>
      </c>
      <c r="C2" s="9">
        <v>21.2</v>
      </c>
      <c r="D2" s="9">
        <v>43.6</v>
      </c>
      <c r="E2" s="9">
        <v>56</v>
      </c>
      <c r="F2" s="9">
        <v>67.400000000000006</v>
      </c>
      <c r="G2" s="9">
        <v>76.599999999999994</v>
      </c>
      <c r="H2" s="9">
        <v>88.5</v>
      </c>
      <c r="I2" s="24">
        <v>100</v>
      </c>
      <c r="K2" s="39">
        <v>3067</v>
      </c>
      <c r="L2" s="39">
        <v>3067</v>
      </c>
      <c r="M2" s="39">
        <v>3067</v>
      </c>
      <c r="N2" s="39">
        <v>3067</v>
      </c>
      <c r="O2" s="39">
        <v>3067</v>
      </c>
      <c r="P2" s="39">
        <v>3067</v>
      </c>
      <c r="Q2" s="39">
        <v>3067</v>
      </c>
      <c r="R2" s="39">
        <v>3067</v>
      </c>
      <c r="S2" s="39">
        <v>3067</v>
      </c>
    </row>
    <row r="3" spans="1:19" ht="16.5" thickTop="1" thickBot="1">
      <c r="A3" s="27">
        <v>11.8</v>
      </c>
      <c r="B3" s="10">
        <v>17.600000000000001</v>
      </c>
      <c r="C3" s="10">
        <v>22.2</v>
      </c>
      <c r="D3" s="10">
        <v>41.6</v>
      </c>
      <c r="E3" s="10">
        <v>57</v>
      </c>
      <c r="F3" s="10">
        <v>69.2</v>
      </c>
      <c r="G3" s="10">
        <v>81</v>
      </c>
      <c r="H3" s="10">
        <v>83.7</v>
      </c>
      <c r="I3" s="28">
        <v>100</v>
      </c>
    </row>
    <row r="4" spans="1:19" ht="16.5" thickTop="1" thickBot="1">
      <c r="A4" s="30">
        <v>11.1</v>
      </c>
      <c r="B4" s="11">
        <v>8.9</v>
      </c>
      <c r="C4" s="11">
        <v>17.8</v>
      </c>
      <c r="D4" s="11">
        <v>26.7</v>
      </c>
      <c r="E4" s="11">
        <v>35.6</v>
      </c>
      <c r="F4" s="11">
        <v>57.8</v>
      </c>
      <c r="G4" s="11">
        <v>66.7</v>
      </c>
      <c r="H4" s="11">
        <v>84.4</v>
      </c>
      <c r="I4" s="12">
        <v>100</v>
      </c>
      <c r="K4" t="s">
        <v>15</v>
      </c>
    </row>
    <row r="5" spans="1:19" ht="15.75" thickTop="1">
      <c r="K5" s="39">
        <v>2664</v>
      </c>
      <c r="L5" s="39">
        <v>2664</v>
      </c>
      <c r="M5" s="39">
        <v>2664</v>
      </c>
      <c r="N5" s="39">
        <v>2664</v>
      </c>
      <c r="O5" s="39">
        <v>2664</v>
      </c>
      <c r="P5" s="39">
        <v>2664</v>
      </c>
      <c r="Q5" s="39">
        <v>2664</v>
      </c>
      <c r="R5" s="39">
        <v>2664</v>
      </c>
      <c r="S5" s="39">
        <v>2664</v>
      </c>
    </row>
    <row r="7" spans="1:19" ht="15.75" thickBot="1">
      <c r="A7" s="19">
        <f>(A1 / 100) * K2</f>
        <v>512.18899999999996</v>
      </c>
      <c r="B7" s="8">
        <f>(B1 / 100) * K2</f>
        <v>791.28600000000006</v>
      </c>
      <c r="C7" s="8">
        <f>(C1 / 100) * K2</f>
        <v>913.96600000000001</v>
      </c>
      <c r="D7" s="8">
        <f>(D1 / 100) * K2</f>
        <v>1852.4679999999998</v>
      </c>
      <c r="E7" s="8">
        <f>(E1 / 100) * K2</f>
        <v>1861.6689999999999</v>
      </c>
      <c r="F7" s="8">
        <f>(F1 / 100) * K2</f>
        <v>2548.6769999999997</v>
      </c>
      <c r="G7" s="8">
        <f>(G1 / 100) * K2</f>
        <v>2533.3419999999996</v>
      </c>
      <c r="H7" s="8">
        <f>(H1 / 100) * K2</f>
        <v>2830.8409999999999</v>
      </c>
      <c r="I7" s="20">
        <f>(I1 / 100) * K2</f>
        <v>3067</v>
      </c>
      <c r="K7" t="s">
        <v>13</v>
      </c>
    </row>
    <row r="8" spans="1:19" ht="16.5" thickTop="1" thickBot="1">
      <c r="A8" s="23">
        <f>(A2/ 100) * K5</f>
        <v>237.09600000000003</v>
      </c>
      <c r="B8" s="23">
        <f t="shared" ref="B8:I8" si="0">(B2/ 100) * L5</f>
        <v>687.31200000000001</v>
      </c>
      <c r="C8" s="23">
        <f t="shared" si="0"/>
        <v>564.76800000000003</v>
      </c>
      <c r="D8" s="23">
        <f t="shared" si="0"/>
        <v>1161.5039999999999</v>
      </c>
      <c r="E8" s="23">
        <f t="shared" si="0"/>
        <v>1491.8400000000001</v>
      </c>
      <c r="F8" s="23">
        <f t="shared" si="0"/>
        <v>1795.5360000000001</v>
      </c>
      <c r="G8" s="23">
        <f t="shared" si="0"/>
        <v>2040.6239999999998</v>
      </c>
      <c r="H8" s="23">
        <f t="shared" si="0"/>
        <v>2357.64</v>
      </c>
      <c r="I8" s="23">
        <f t="shared" si="0"/>
        <v>2664</v>
      </c>
      <c r="K8" s="39">
        <v>221</v>
      </c>
      <c r="L8" s="39">
        <v>221</v>
      </c>
      <c r="M8" s="39">
        <v>221</v>
      </c>
      <c r="N8" s="39">
        <v>221</v>
      </c>
      <c r="O8" s="39">
        <v>221</v>
      </c>
      <c r="P8" s="39">
        <v>221</v>
      </c>
      <c r="Q8" s="39">
        <v>221</v>
      </c>
      <c r="R8" s="39">
        <v>221</v>
      </c>
      <c r="S8" s="39">
        <v>221</v>
      </c>
    </row>
    <row r="9" spans="1:19" ht="16.5" thickTop="1" thickBot="1">
      <c r="A9" s="27">
        <f>(A3/ 100) * K8</f>
        <v>26.078000000000003</v>
      </c>
      <c r="B9" s="27">
        <f t="shared" ref="B9:I9" si="1">(B3/ 100) * L8</f>
        <v>38.896000000000001</v>
      </c>
      <c r="C9" s="27">
        <f t="shared" si="1"/>
        <v>49.061999999999998</v>
      </c>
      <c r="D9" s="27">
        <f t="shared" si="1"/>
        <v>91.936000000000007</v>
      </c>
      <c r="E9" s="27">
        <f t="shared" si="1"/>
        <v>125.96999999999998</v>
      </c>
      <c r="F9" s="27">
        <f t="shared" si="1"/>
        <v>152.93200000000002</v>
      </c>
      <c r="G9" s="27">
        <f t="shared" si="1"/>
        <v>179.01000000000002</v>
      </c>
      <c r="H9" s="27">
        <f t="shared" si="1"/>
        <v>184.977</v>
      </c>
      <c r="I9" s="27">
        <f t="shared" si="1"/>
        <v>221</v>
      </c>
    </row>
    <row r="10" spans="1:19" ht="16.5" thickTop="1" thickBot="1">
      <c r="A10" s="30">
        <f>(A4 / 100) * K11</f>
        <v>4.9950000000000001</v>
      </c>
      <c r="B10" s="30">
        <f t="shared" ref="B10:I10" si="2">(B4 / 100) * L11</f>
        <v>4.0050000000000008</v>
      </c>
      <c r="C10" s="30">
        <f t="shared" si="2"/>
        <v>8.0100000000000016</v>
      </c>
      <c r="D10" s="30">
        <f t="shared" si="2"/>
        <v>12.015000000000001</v>
      </c>
      <c r="E10" s="30">
        <f t="shared" si="2"/>
        <v>16.020000000000003</v>
      </c>
      <c r="F10" s="30">
        <f t="shared" si="2"/>
        <v>26.009999999999998</v>
      </c>
      <c r="G10" s="30">
        <f t="shared" si="2"/>
        <v>30.015000000000001</v>
      </c>
      <c r="H10" s="30">
        <f t="shared" si="2"/>
        <v>37.980000000000004</v>
      </c>
      <c r="I10" s="30">
        <f t="shared" si="2"/>
        <v>45</v>
      </c>
      <c r="K10" t="s">
        <v>14</v>
      </c>
    </row>
    <row r="11" spans="1:19" ht="15.75" thickTop="1">
      <c r="K11" s="39">
        <v>45</v>
      </c>
      <c r="L11" s="39">
        <v>45</v>
      </c>
      <c r="M11" s="39">
        <v>45</v>
      </c>
      <c r="N11" s="39">
        <v>45</v>
      </c>
      <c r="O11" s="39">
        <v>45</v>
      </c>
      <c r="P11" s="39">
        <v>45</v>
      </c>
      <c r="Q11" s="39">
        <v>45</v>
      </c>
      <c r="R11" s="39">
        <v>45</v>
      </c>
      <c r="S11" s="39">
        <v>45</v>
      </c>
    </row>
    <row r="12" spans="1:19">
      <c r="A12" s="40">
        <f>SUM(A7:A10)</f>
        <v>780.35799999999995</v>
      </c>
      <c r="B12" s="40">
        <f t="shared" ref="B12:I12" si="3">SUM(B7:B10)</f>
        <v>1521.499</v>
      </c>
      <c r="C12" s="40">
        <f t="shared" si="3"/>
        <v>1535.8059999999998</v>
      </c>
      <c r="D12" s="40">
        <f t="shared" si="3"/>
        <v>3117.9229999999998</v>
      </c>
      <c r="E12" s="40">
        <f t="shared" si="3"/>
        <v>3495.4989999999998</v>
      </c>
      <c r="F12" s="40">
        <f t="shared" si="3"/>
        <v>4523.1549999999997</v>
      </c>
      <c r="G12" s="40">
        <f t="shared" si="3"/>
        <v>4782.991</v>
      </c>
      <c r="H12" s="40">
        <f t="shared" si="3"/>
        <v>5411.4379999999992</v>
      </c>
      <c r="I12" s="40">
        <f t="shared" si="3"/>
        <v>5997</v>
      </c>
    </row>
    <row r="13" spans="1:19">
      <c r="A13" s="13">
        <v>0.9</v>
      </c>
      <c r="B13" s="14">
        <v>0.91</v>
      </c>
      <c r="C13" s="14">
        <v>0.92</v>
      </c>
      <c r="D13" s="15">
        <v>0.93</v>
      </c>
      <c r="E13" s="14">
        <v>0.94</v>
      </c>
      <c r="F13" s="15">
        <v>0.95</v>
      </c>
      <c r="G13" s="14">
        <v>0.96</v>
      </c>
      <c r="H13" s="15">
        <v>0.97</v>
      </c>
      <c r="I13" s="31">
        <v>0.98</v>
      </c>
      <c r="K13" t="s">
        <v>17</v>
      </c>
    </row>
    <row r="14" spans="1:19">
      <c r="A14">
        <f t="shared" ref="A14:I14" si="4">A12/K14*100</f>
        <v>13.012472903118224</v>
      </c>
      <c r="B14">
        <f t="shared" si="4"/>
        <v>25.371002167750547</v>
      </c>
      <c r="C14">
        <f t="shared" si="4"/>
        <v>25.60957145239286</v>
      </c>
      <c r="D14">
        <f t="shared" si="4"/>
        <v>51.991379022844754</v>
      </c>
      <c r="E14">
        <f t="shared" si="4"/>
        <v>58.2874603968651</v>
      </c>
      <c r="F14">
        <f t="shared" si="4"/>
        <v>75.423628480907112</v>
      </c>
      <c r="G14">
        <f t="shared" si="4"/>
        <v>79.756394864098709</v>
      </c>
      <c r="H14">
        <f t="shared" si="4"/>
        <v>90.235751208937785</v>
      </c>
      <c r="I14">
        <f t="shared" si="4"/>
        <v>100</v>
      </c>
      <c r="K14">
        <v>5997</v>
      </c>
      <c r="L14">
        <v>5997</v>
      </c>
      <c r="M14">
        <v>5997</v>
      </c>
      <c r="N14">
        <v>5997</v>
      </c>
      <c r="O14">
        <v>5997</v>
      </c>
      <c r="P14">
        <v>5997</v>
      </c>
      <c r="Q14">
        <v>5997</v>
      </c>
      <c r="R14">
        <v>5997</v>
      </c>
      <c r="S14">
        <v>5997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M162"/>
  <sheetViews>
    <sheetView topLeftCell="A138" workbookViewId="0">
      <selection activeCell="A23" sqref="A23:D162"/>
    </sheetView>
  </sheetViews>
  <sheetFormatPr defaultRowHeight="15"/>
  <cols>
    <col min="1" max="1" width="11.42578125" customWidth="1"/>
    <col min="2" max="13" width="5.42578125" customWidth="1"/>
  </cols>
  <sheetData>
    <row r="1" spans="1:13" ht="30" customHeight="1" thickTop="1">
      <c r="A1" s="82" t="s">
        <v>20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4"/>
    </row>
    <row r="2" spans="1:13" ht="30" customHeight="1" thickBot="1">
      <c r="A2" s="85" t="s">
        <v>21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7"/>
    </row>
    <row r="3" spans="1:13" ht="30" customHeight="1" thickTop="1" thickBot="1">
      <c r="A3" s="55" t="s">
        <v>18</v>
      </c>
      <c r="B3" s="88" t="s">
        <v>3</v>
      </c>
      <c r="C3" s="89"/>
      <c r="D3" s="89"/>
      <c r="E3" s="89"/>
      <c r="F3" s="89"/>
      <c r="G3" s="89"/>
      <c r="H3" s="89"/>
      <c r="I3" s="89"/>
      <c r="J3" s="89"/>
      <c r="K3" s="89"/>
      <c r="L3" s="89"/>
      <c r="M3" s="90"/>
    </row>
    <row r="4" spans="1:13" ht="45.75" customHeight="1" thickTop="1">
      <c r="A4" s="56"/>
      <c r="B4" s="69" t="s">
        <v>4</v>
      </c>
      <c r="C4" s="70"/>
      <c r="D4" s="71"/>
      <c r="E4" s="72" t="s">
        <v>5</v>
      </c>
      <c r="F4" s="73"/>
      <c r="G4" s="74"/>
      <c r="H4" s="75" t="s">
        <v>19</v>
      </c>
      <c r="I4" s="76"/>
      <c r="J4" s="77"/>
      <c r="K4" s="78" t="s">
        <v>7</v>
      </c>
      <c r="L4" s="79"/>
      <c r="M4" s="80"/>
    </row>
    <row r="5" spans="1:13" ht="15" customHeight="1">
      <c r="A5" s="56"/>
      <c r="B5" s="13">
        <v>0.1</v>
      </c>
      <c r="C5" s="14">
        <v>0.3</v>
      </c>
      <c r="D5" s="14">
        <v>0.5</v>
      </c>
      <c r="E5" s="13">
        <v>0.1</v>
      </c>
      <c r="F5" s="14">
        <v>0.3</v>
      </c>
      <c r="G5" s="14">
        <v>0.5</v>
      </c>
      <c r="H5" s="13">
        <v>0.1</v>
      </c>
      <c r="I5" s="14">
        <v>0.3</v>
      </c>
      <c r="J5" s="14">
        <v>0.5</v>
      </c>
      <c r="K5" s="13">
        <v>0.1</v>
      </c>
      <c r="L5" s="14">
        <v>0.3</v>
      </c>
      <c r="M5" s="31">
        <v>0.5</v>
      </c>
    </row>
    <row r="6" spans="1:13" ht="15" customHeight="1">
      <c r="A6" s="33" t="s">
        <v>4</v>
      </c>
      <c r="B6" s="17">
        <v>0</v>
      </c>
      <c r="C6" s="3">
        <v>0</v>
      </c>
      <c r="D6" s="3">
        <v>0</v>
      </c>
      <c r="E6" s="21">
        <v>0</v>
      </c>
      <c r="F6" s="4">
        <v>0</v>
      </c>
      <c r="G6" s="4">
        <v>0</v>
      </c>
      <c r="H6" s="25">
        <v>0</v>
      </c>
      <c r="I6" s="5">
        <v>0</v>
      </c>
      <c r="J6" s="5">
        <v>0</v>
      </c>
      <c r="K6" s="29">
        <v>0</v>
      </c>
      <c r="L6" s="6">
        <v>0</v>
      </c>
      <c r="M6" s="7">
        <v>0</v>
      </c>
    </row>
    <row r="7" spans="1:13" ht="15" customHeight="1">
      <c r="A7" s="33" t="s">
        <v>5</v>
      </c>
      <c r="B7" s="17">
        <v>100</v>
      </c>
      <c r="C7" s="3">
        <v>0</v>
      </c>
      <c r="D7" s="3">
        <v>0</v>
      </c>
      <c r="E7" s="21">
        <v>100</v>
      </c>
      <c r="F7" s="4">
        <v>0</v>
      </c>
      <c r="G7" s="4">
        <v>0</v>
      </c>
      <c r="H7" s="25">
        <v>100</v>
      </c>
      <c r="I7" s="5">
        <v>0</v>
      </c>
      <c r="J7" s="5">
        <v>0</v>
      </c>
      <c r="K7" s="29">
        <v>100</v>
      </c>
      <c r="L7" s="6">
        <v>0</v>
      </c>
      <c r="M7" s="7">
        <v>0</v>
      </c>
    </row>
    <row r="8" spans="1:13" ht="15" customHeight="1">
      <c r="A8" s="33" t="s">
        <v>19</v>
      </c>
      <c r="B8" s="17">
        <v>0</v>
      </c>
      <c r="C8" s="3">
        <v>0</v>
      </c>
      <c r="D8" s="3">
        <v>0</v>
      </c>
      <c r="E8" s="21">
        <v>0</v>
      </c>
      <c r="F8" s="4">
        <v>0</v>
      </c>
      <c r="G8" s="4">
        <v>0</v>
      </c>
      <c r="H8" s="25">
        <v>0</v>
      </c>
      <c r="I8" s="5">
        <v>0</v>
      </c>
      <c r="J8" s="5">
        <v>0</v>
      </c>
      <c r="K8" s="29">
        <v>0</v>
      </c>
      <c r="L8" s="6">
        <v>0</v>
      </c>
      <c r="M8" s="7">
        <v>0</v>
      </c>
    </row>
    <row r="9" spans="1:13" ht="15" customHeight="1" thickBot="1">
      <c r="A9" s="34" t="s">
        <v>7</v>
      </c>
      <c r="B9" s="19">
        <v>0</v>
      </c>
      <c r="C9" s="8">
        <v>100</v>
      </c>
      <c r="D9" s="8">
        <v>100</v>
      </c>
      <c r="E9" s="23">
        <v>0</v>
      </c>
      <c r="F9" s="9">
        <v>100</v>
      </c>
      <c r="G9" s="9">
        <v>100</v>
      </c>
      <c r="H9" s="27">
        <v>0</v>
      </c>
      <c r="I9" s="10">
        <v>100</v>
      </c>
      <c r="J9" s="10">
        <v>100</v>
      </c>
      <c r="K9" s="30">
        <v>0</v>
      </c>
      <c r="L9" s="11">
        <v>100</v>
      </c>
      <c r="M9" s="12">
        <v>100</v>
      </c>
    </row>
    <row r="10" spans="1:13" ht="15.75" thickTop="1"/>
    <row r="11" spans="1:13" ht="15.75" thickBot="1"/>
    <row r="12" spans="1:13" ht="30" customHeight="1" thickTop="1">
      <c r="A12" s="82" t="s">
        <v>20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4"/>
    </row>
    <row r="13" spans="1:13" ht="30" customHeight="1" thickBot="1">
      <c r="A13" s="85" t="s">
        <v>22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7"/>
    </row>
    <row r="14" spans="1:13" ht="30" customHeight="1" thickTop="1" thickBot="1">
      <c r="A14" s="55" t="s">
        <v>18</v>
      </c>
      <c r="B14" s="88" t="s">
        <v>3</v>
      </c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90"/>
    </row>
    <row r="15" spans="1:13" ht="45.75" customHeight="1" thickTop="1">
      <c r="A15" s="56"/>
      <c r="B15" s="69" t="s">
        <v>4</v>
      </c>
      <c r="C15" s="70"/>
      <c r="D15" s="71"/>
      <c r="E15" s="72" t="s">
        <v>5</v>
      </c>
      <c r="F15" s="73"/>
      <c r="G15" s="74"/>
      <c r="H15" s="75" t="s">
        <v>19</v>
      </c>
      <c r="I15" s="76"/>
      <c r="J15" s="77"/>
      <c r="K15" s="78" t="s">
        <v>7</v>
      </c>
      <c r="L15" s="79"/>
      <c r="M15" s="80"/>
    </row>
    <row r="16" spans="1:13" ht="15" customHeight="1">
      <c r="A16" s="56"/>
      <c r="B16" s="13" t="s">
        <v>23</v>
      </c>
      <c r="C16" s="14" t="s">
        <v>24</v>
      </c>
      <c r="D16" s="14" t="s">
        <v>25</v>
      </c>
      <c r="E16" s="13" t="s">
        <v>23</v>
      </c>
      <c r="F16" s="14" t="s">
        <v>24</v>
      </c>
      <c r="G16" s="14" t="s">
        <v>25</v>
      </c>
      <c r="H16" s="13" t="s">
        <v>23</v>
      </c>
      <c r="I16" s="14" t="s">
        <v>24</v>
      </c>
      <c r="J16" s="14" t="s">
        <v>25</v>
      </c>
      <c r="K16" s="13" t="s">
        <v>23</v>
      </c>
      <c r="L16" s="14" t="s">
        <v>24</v>
      </c>
      <c r="M16" s="14" t="s">
        <v>25</v>
      </c>
    </row>
    <row r="17" spans="1:13" ht="15" customHeight="1">
      <c r="A17" s="33" t="s">
        <v>4</v>
      </c>
      <c r="B17" s="17">
        <v>0</v>
      </c>
      <c r="C17" s="3">
        <v>0</v>
      </c>
      <c r="D17" s="3">
        <v>0</v>
      </c>
      <c r="E17" s="21">
        <v>0</v>
      </c>
      <c r="F17" s="4">
        <v>0</v>
      </c>
      <c r="G17" s="4">
        <v>0</v>
      </c>
      <c r="H17" s="25">
        <v>0</v>
      </c>
      <c r="I17" s="5">
        <v>0</v>
      </c>
      <c r="J17" s="5">
        <v>0</v>
      </c>
      <c r="K17" s="29">
        <v>0</v>
      </c>
      <c r="L17" s="6">
        <v>0</v>
      </c>
      <c r="M17" s="7">
        <v>0</v>
      </c>
    </row>
    <row r="18" spans="1:13" ht="15" customHeight="1">
      <c r="A18" s="33" t="s">
        <v>5</v>
      </c>
      <c r="B18" s="17">
        <v>100</v>
      </c>
      <c r="C18" s="3">
        <v>0</v>
      </c>
      <c r="D18" s="3">
        <v>100</v>
      </c>
      <c r="E18" s="21">
        <v>100</v>
      </c>
      <c r="F18" s="4">
        <v>0</v>
      </c>
      <c r="G18" s="4">
        <v>100</v>
      </c>
      <c r="H18" s="25">
        <v>100</v>
      </c>
      <c r="I18" s="5">
        <v>0</v>
      </c>
      <c r="J18" s="5">
        <v>100</v>
      </c>
      <c r="K18" s="29">
        <v>100</v>
      </c>
      <c r="L18" s="6">
        <v>0</v>
      </c>
      <c r="M18" s="7">
        <v>100</v>
      </c>
    </row>
    <row r="19" spans="1:13" ht="15" customHeight="1">
      <c r="A19" s="33" t="s">
        <v>19</v>
      </c>
      <c r="B19" s="17">
        <v>0</v>
      </c>
      <c r="C19" s="3">
        <v>0</v>
      </c>
      <c r="D19" s="3">
        <v>0</v>
      </c>
      <c r="E19" s="21">
        <v>0</v>
      </c>
      <c r="F19" s="4">
        <v>0</v>
      </c>
      <c r="G19" s="4">
        <v>0</v>
      </c>
      <c r="H19" s="25">
        <v>0</v>
      </c>
      <c r="I19" s="5">
        <v>0</v>
      </c>
      <c r="J19" s="5">
        <v>0</v>
      </c>
      <c r="K19" s="29">
        <v>0</v>
      </c>
      <c r="L19" s="6">
        <v>0</v>
      </c>
      <c r="M19" s="7">
        <v>0</v>
      </c>
    </row>
    <row r="20" spans="1:13" ht="15" customHeight="1" thickBot="1">
      <c r="A20" s="34" t="s">
        <v>7</v>
      </c>
      <c r="B20" s="19">
        <v>0</v>
      </c>
      <c r="C20" s="8">
        <v>100</v>
      </c>
      <c r="D20" s="8">
        <v>0</v>
      </c>
      <c r="E20" s="23">
        <v>0</v>
      </c>
      <c r="F20" s="9">
        <v>100</v>
      </c>
      <c r="G20" s="9">
        <v>0</v>
      </c>
      <c r="H20" s="27">
        <v>0</v>
      </c>
      <c r="I20" s="10">
        <v>100</v>
      </c>
      <c r="J20" s="10">
        <v>0</v>
      </c>
      <c r="K20" s="30">
        <v>0</v>
      </c>
      <c r="L20" s="11">
        <v>100</v>
      </c>
      <c r="M20" s="12">
        <v>0</v>
      </c>
    </row>
    <row r="21" spans="1:13" ht="15.75" thickTop="1"/>
    <row r="23" spans="1:13">
      <c r="A23">
        <v>1</v>
      </c>
      <c r="C23" t="s">
        <v>26</v>
      </c>
    </row>
    <row r="24" spans="1:13">
      <c r="A24">
        <v>2</v>
      </c>
      <c r="C24" t="s">
        <v>27</v>
      </c>
    </row>
    <row r="25" spans="1:13">
      <c r="A25">
        <v>3</v>
      </c>
      <c r="C25" t="s">
        <v>28</v>
      </c>
    </row>
    <row r="26" spans="1:13">
      <c r="A26">
        <v>4</v>
      </c>
      <c r="C26" t="s">
        <v>29</v>
      </c>
    </row>
    <row r="27" spans="1:13">
      <c r="A27">
        <v>5</v>
      </c>
      <c r="C27" t="s">
        <v>30</v>
      </c>
    </row>
    <row r="28" spans="1:13">
      <c r="A28">
        <v>6</v>
      </c>
      <c r="C28" t="s">
        <v>31</v>
      </c>
    </row>
    <row r="29" spans="1:13">
      <c r="A29">
        <v>7</v>
      </c>
      <c r="C29" t="s">
        <v>32</v>
      </c>
    </row>
    <row r="30" spans="1:13">
      <c r="A30">
        <v>8</v>
      </c>
      <c r="C30" t="s">
        <v>33</v>
      </c>
    </row>
    <row r="31" spans="1:13">
      <c r="A31">
        <v>9</v>
      </c>
      <c r="C31" t="s">
        <v>34</v>
      </c>
    </row>
    <row r="32" spans="1:13">
      <c r="A32">
        <v>10</v>
      </c>
      <c r="C32" t="s">
        <v>35</v>
      </c>
    </row>
    <row r="33" spans="1:3">
      <c r="A33">
        <v>11</v>
      </c>
      <c r="C33" t="s">
        <v>36</v>
      </c>
    </row>
    <row r="34" spans="1:3">
      <c r="A34">
        <v>12</v>
      </c>
      <c r="C34" t="s">
        <v>37</v>
      </c>
    </row>
    <row r="35" spans="1:3">
      <c r="A35">
        <v>13</v>
      </c>
      <c r="C35" t="s">
        <v>38</v>
      </c>
    </row>
    <row r="36" spans="1:3">
      <c r="A36">
        <v>14</v>
      </c>
      <c r="C36" t="s">
        <v>39</v>
      </c>
    </row>
    <row r="37" spans="1:3">
      <c r="A37">
        <v>15</v>
      </c>
      <c r="C37" t="s">
        <v>40</v>
      </c>
    </row>
    <row r="38" spans="1:3">
      <c r="A38">
        <v>16</v>
      </c>
      <c r="C38" t="s">
        <v>41</v>
      </c>
    </row>
    <row r="39" spans="1:3">
      <c r="A39">
        <v>17</v>
      </c>
      <c r="C39" t="s">
        <v>42</v>
      </c>
    </row>
    <row r="40" spans="1:3">
      <c r="A40">
        <v>18</v>
      </c>
      <c r="C40" t="s">
        <v>43</v>
      </c>
    </row>
    <row r="41" spans="1:3">
      <c r="A41">
        <v>19</v>
      </c>
      <c r="C41" t="s">
        <v>44</v>
      </c>
    </row>
    <row r="42" spans="1:3">
      <c r="A42">
        <v>20</v>
      </c>
      <c r="C42" t="s">
        <v>45</v>
      </c>
    </row>
    <row r="43" spans="1:3">
      <c r="A43">
        <v>21</v>
      </c>
      <c r="C43" t="s">
        <v>46</v>
      </c>
    </row>
    <row r="44" spans="1:3">
      <c r="A44">
        <v>22</v>
      </c>
      <c r="C44" t="s">
        <v>47</v>
      </c>
    </row>
    <row r="45" spans="1:3">
      <c r="A45">
        <v>23</v>
      </c>
      <c r="C45" t="s">
        <v>48</v>
      </c>
    </row>
    <row r="46" spans="1:3">
      <c r="A46">
        <v>24</v>
      </c>
      <c r="C46" t="s">
        <v>49</v>
      </c>
    </row>
    <row r="47" spans="1:3">
      <c r="A47">
        <v>25</v>
      </c>
      <c r="C47" t="s">
        <v>50</v>
      </c>
    </row>
    <row r="48" spans="1:3">
      <c r="A48">
        <v>26</v>
      </c>
      <c r="C48" t="s">
        <v>51</v>
      </c>
    </row>
    <row r="49" spans="1:3">
      <c r="A49">
        <v>27</v>
      </c>
      <c r="C49" t="s">
        <v>52</v>
      </c>
    </row>
    <row r="50" spans="1:3">
      <c r="A50">
        <v>28</v>
      </c>
      <c r="C50" t="s">
        <v>53</v>
      </c>
    </row>
    <row r="51" spans="1:3">
      <c r="A51">
        <v>29</v>
      </c>
      <c r="C51" t="s">
        <v>54</v>
      </c>
    </row>
    <row r="52" spans="1:3">
      <c r="A52">
        <v>30</v>
      </c>
      <c r="C52" t="s">
        <v>55</v>
      </c>
    </row>
    <row r="53" spans="1:3">
      <c r="A53">
        <v>31</v>
      </c>
      <c r="C53" t="s">
        <v>56</v>
      </c>
    </row>
    <row r="54" spans="1:3">
      <c r="A54">
        <v>32</v>
      </c>
      <c r="C54" t="s">
        <v>57</v>
      </c>
    </row>
    <row r="55" spans="1:3">
      <c r="A55">
        <v>33</v>
      </c>
      <c r="C55" t="s">
        <v>58</v>
      </c>
    </row>
    <row r="56" spans="1:3">
      <c r="A56">
        <v>34</v>
      </c>
      <c r="C56" t="s">
        <v>59</v>
      </c>
    </row>
    <row r="57" spans="1:3">
      <c r="A57">
        <v>35</v>
      </c>
      <c r="C57" t="s">
        <v>60</v>
      </c>
    </row>
    <row r="58" spans="1:3">
      <c r="A58">
        <v>36</v>
      </c>
      <c r="C58" t="s">
        <v>61</v>
      </c>
    </row>
    <row r="59" spans="1:3">
      <c r="A59">
        <v>37</v>
      </c>
      <c r="C59" t="s">
        <v>62</v>
      </c>
    </row>
    <row r="60" spans="1:3">
      <c r="A60">
        <v>38</v>
      </c>
      <c r="C60" t="s">
        <v>63</v>
      </c>
    </row>
    <row r="61" spans="1:3">
      <c r="A61">
        <v>39</v>
      </c>
      <c r="C61" t="s">
        <v>64</v>
      </c>
    </row>
    <row r="62" spans="1:3">
      <c r="A62">
        <v>40</v>
      </c>
      <c r="C62" t="s">
        <v>65</v>
      </c>
    </row>
    <row r="63" spans="1:3">
      <c r="A63">
        <v>41</v>
      </c>
      <c r="C63" t="s">
        <v>66</v>
      </c>
    </row>
    <row r="64" spans="1:3" ht="15.75" customHeight="1">
      <c r="A64">
        <v>42</v>
      </c>
      <c r="C64" t="s">
        <v>67</v>
      </c>
    </row>
    <row r="65" spans="1:3" ht="15.75" customHeight="1">
      <c r="A65">
        <v>43</v>
      </c>
      <c r="C65" t="s">
        <v>68</v>
      </c>
    </row>
    <row r="66" spans="1:3">
      <c r="A66">
        <v>44</v>
      </c>
      <c r="C66" t="s">
        <v>69</v>
      </c>
    </row>
    <row r="67" spans="1:3">
      <c r="A67">
        <v>45</v>
      </c>
      <c r="C67" t="s">
        <v>70</v>
      </c>
    </row>
    <row r="68" spans="1:3">
      <c r="A68">
        <v>46</v>
      </c>
      <c r="C68" t="s">
        <v>71</v>
      </c>
    </row>
    <row r="69" spans="1:3">
      <c r="A69">
        <v>47</v>
      </c>
      <c r="C69" t="s">
        <v>72</v>
      </c>
    </row>
    <row r="70" spans="1:3">
      <c r="A70">
        <v>48</v>
      </c>
      <c r="C70" t="s">
        <v>73</v>
      </c>
    </row>
    <row r="71" spans="1:3">
      <c r="A71">
        <v>49</v>
      </c>
      <c r="C71" t="s">
        <v>74</v>
      </c>
    </row>
    <row r="72" spans="1:3">
      <c r="A72">
        <v>50</v>
      </c>
      <c r="C72" t="s">
        <v>75</v>
      </c>
    </row>
    <row r="73" spans="1:3">
      <c r="A73">
        <v>51</v>
      </c>
      <c r="C73" t="s">
        <v>76</v>
      </c>
    </row>
    <row r="74" spans="1:3">
      <c r="A74">
        <v>52</v>
      </c>
      <c r="C74" t="s">
        <v>77</v>
      </c>
    </row>
    <row r="75" spans="1:3">
      <c r="A75">
        <v>53</v>
      </c>
      <c r="C75" t="s">
        <v>78</v>
      </c>
    </row>
    <row r="76" spans="1:3">
      <c r="A76">
        <v>54</v>
      </c>
      <c r="C76" t="s">
        <v>79</v>
      </c>
    </row>
    <row r="77" spans="1:3">
      <c r="A77">
        <v>55</v>
      </c>
      <c r="C77" t="s">
        <v>80</v>
      </c>
    </row>
    <row r="78" spans="1:3">
      <c r="A78">
        <v>56</v>
      </c>
      <c r="C78" t="s">
        <v>81</v>
      </c>
    </row>
    <row r="79" spans="1:3">
      <c r="A79">
        <v>57</v>
      </c>
      <c r="C79" t="s">
        <v>82</v>
      </c>
    </row>
    <row r="80" spans="1:3">
      <c r="A80">
        <v>58</v>
      </c>
      <c r="C80" t="s">
        <v>83</v>
      </c>
    </row>
    <row r="81" spans="1:3">
      <c r="A81">
        <v>59</v>
      </c>
      <c r="C81" t="s">
        <v>84</v>
      </c>
    </row>
    <row r="82" spans="1:3">
      <c r="A82">
        <v>60</v>
      </c>
      <c r="C82" t="s">
        <v>85</v>
      </c>
    </row>
    <row r="83" spans="1:3">
      <c r="A83">
        <v>61</v>
      </c>
      <c r="C83" t="s">
        <v>86</v>
      </c>
    </row>
    <row r="84" spans="1:3">
      <c r="A84">
        <v>62</v>
      </c>
      <c r="C84" t="s">
        <v>87</v>
      </c>
    </row>
    <row r="85" spans="1:3">
      <c r="A85">
        <v>63</v>
      </c>
      <c r="C85" t="s">
        <v>88</v>
      </c>
    </row>
    <row r="86" spans="1:3">
      <c r="A86">
        <v>64</v>
      </c>
      <c r="C86" t="s">
        <v>89</v>
      </c>
    </row>
    <row r="87" spans="1:3">
      <c r="A87">
        <v>65</v>
      </c>
      <c r="C87" t="s">
        <v>90</v>
      </c>
    </row>
    <row r="88" spans="1:3">
      <c r="A88">
        <v>66</v>
      </c>
      <c r="C88" t="s">
        <v>91</v>
      </c>
    </row>
    <row r="89" spans="1:3">
      <c r="A89">
        <v>67</v>
      </c>
      <c r="C89" t="s">
        <v>92</v>
      </c>
    </row>
    <row r="90" spans="1:3">
      <c r="A90">
        <v>68</v>
      </c>
      <c r="C90" t="s">
        <v>93</v>
      </c>
    </row>
    <row r="91" spans="1:3">
      <c r="A91">
        <v>69</v>
      </c>
      <c r="C91" t="s">
        <v>94</v>
      </c>
    </row>
    <row r="92" spans="1:3">
      <c r="A92">
        <v>70</v>
      </c>
      <c r="C92" t="s">
        <v>95</v>
      </c>
    </row>
    <row r="93" spans="1:3">
      <c r="A93">
        <v>71</v>
      </c>
      <c r="C93" t="s">
        <v>96</v>
      </c>
    </row>
    <row r="94" spans="1:3">
      <c r="A94">
        <v>72</v>
      </c>
      <c r="C94" t="s">
        <v>97</v>
      </c>
    </row>
    <row r="95" spans="1:3">
      <c r="A95">
        <v>73</v>
      </c>
      <c r="C95" t="s">
        <v>98</v>
      </c>
    </row>
    <row r="96" spans="1:3">
      <c r="A96">
        <v>74</v>
      </c>
      <c r="C96" t="s">
        <v>99</v>
      </c>
    </row>
    <row r="97" spans="1:3">
      <c r="A97">
        <v>75</v>
      </c>
      <c r="C97" t="s">
        <v>100</v>
      </c>
    </row>
    <row r="98" spans="1:3">
      <c r="A98">
        <v>76</v>
      </c>
      <c r="C98" t="s">
        <v>101</v>
      </c>
    </row>
    <row r="99" spans="1:3">
      <c r="A99">
        <v>77</v>
      </c>
      <c r="C99" t="s">
        <v>102</v>
      </c>
    </row>
    <row r="100" spans="1:3">
      <c r="A100">
        <v>78</v>
      </c>
      <c r="C100" t="s">
        <v>103</v>
      </c>
    </row>
    <row r="101" spans="1:3">
      <c r="A101">
        <v>79</v>
      </c>
      <c r="C101" t="s">
        <v>104</v>
      </c>
    </row>
    <row r="102" spans="1:3">
      <c r="A102">
        <v>80</v>
      </c>
      <c r="C102" t="s">
        <v>105</v>
      </c>
    </row>
    <row r="103" spans="1:3">
      <c r="A103">
        <v>81</v>
      </c>
      <c r="C103" t="s">
        <v>106</v>
      </c>
    </row>
    <row r="104" spans="1:3">
      <c r="A104">
        <v>82</v>
      </c>
      <c r="C104" t="s">
        <v>107</v>
      </c>
    </row>
    <row r="105" spans="1:3">
      <c r="A105">
        <v>83</v>
      </c>
      <c r="C105" t="s">
        <v>108</v>
      </c>
    </row>
    <row r="106" spans="1:3">
      <c r="A106">
        <v>84</v>
      </c>
      <c r="C106" t="s">
        <v>109</v>
      </c>
    </row>
    <row r="107" spans="1:3">
      <c r="A107">
        <v>85</v>
      </c>
      <c r="C107" t="s">
        <v>110</v>
      </c>
    </row>
    <row r="108" spans="1:3">
      <c r="A108">
        <v>86</v>
      </c>
      <c r="C108" t="s">
        <v>111</v>
      </c>
    </row>
    <row r="109" spans="1:3">
      <c r="A109">
        <v>87</v>
      </c>
      <c r="C109" t="s">
        <v>112</v>
      </c>
    </row>
    <row r="110" spans="1:3">
      <c r="A110">
        <v>88</v>
      </c>
      <c r="C110" t="s">
        <v>113</v>
      </c>
    </row>
    <row r="111" spans="1:3">
      <c r="A111">
        <v>89</v>
      </c>
      <c r="C111" t="s">
        <v>114</v>
      </c>
    </row>
    <row r="112" spans="1:3">
      <c r="A112">
        <v>90</v>
      </c>
      <c r="C112" t="s">
        <v>115</v>
      </c>
    </row>
    <row r="113" spans="1:3">
      <c r="A113">
        <v>91</v>
      </c>
      <c r="C113" t="s">
        <v>116</v>
      </c>
    </row>
    <row r="114" spans="1:3">
      <c r="A114">
        <v>92</v>
      </c>
      <c r="C114" t="s">
        <v>117</v>
      </c>
    </row>
    <row r="115" spans="1:3">
      <c r="A115">
        <v>93</v>
      </c>
      <c r="C115" t="s">
        <v>118</v>
      </c>
    </row>
    <row r="116" spans="1:3">
      <c r="A116">
        <v>94</v>
      </c>
      <c r="C116" t="s">
        <v>119</v>
      </c>
    </row>
    <row r="117" spans="1:3">
      <c r="A117">
        <v>95</v>
      </c>
      <c r="C117" t="s">
        <v>120</v>
      </c>
    </row>
    <row r="118" spans="1:3">
      <c r="A118">
        <v>96</v>
      </c>
      <c r="C118" t="s">
        <v>121</v>
      </c>
    </row>
    <row r="119" spans="1:3">
      <c r="A119">
        <v>97</v>
      </c>
      <c r="C119" t="s">
        <v>122</v>
      </c>
    </row>
    <row r="120" spans="1:3">
      <c r="A120">
        <v>98</v>
      </c>
      <c r="C120" t="s">
        <v>123</v>
      </c>
    </row>
    <row r="121" spans="1:3">
      <c r="A121">
        <v>99</v>
      </c>
      <c r="C121" t="s">
        <v>124</v>
      </c>
    </row>
    <row r="122" spans="1:3">
      <c r="A122">
        <v>100</v>
      </c>
      <c r="C122" t="s">
        <v>125</v>
      </c>
    </row>
    <row r="123" spans="1:3">
      <c r="A123">
        <v>101</v>
      </c>
      <c r="C123" t="s">
        <v>126</v>
      </c>
    </row>
    <row r="124" spans="1:3">
      <c r="A124">
        <v>102</v>
      </c>
      <c r="C124" t="s">
        <v>127</v>
      </c>
    </row>
    <row r="125" spans="1:3">
      <c r="A125">
        <v>103</v>
      </c>
      <c r="C125" t="s">
        <v>128</v>
      </c>
    </row>
    <row r="126" spans="1:3">
      <c r="A126">
        <v>104</v>
      </c>
      <c r="C126" t="s">
        <v>129</v>
      </c>
    </row>
    <row r="127" spans="1:3">
      <c r="A127">
        <v>105</v>
      </c>
      <c r="C127" t="s">
        <v>130</v>
      </c>
    </row>
    <row r="128" spans="1:3">
      <c r="A128">
        <v>106</v>
      </c>
      <c r="C128" t="s">
        <v>131</v>
      </c>
    </row>
    <row r="129" spans="1:3">
      <c r="A129">
        <v>107</v>
      </c>
      <c r="C129" t="s">
        <v>132</v>
      </c>
    </row>
    <row r="130" spans="1:3">
      <c r="A130">
        <v>108</v>
      </c>
      <c r="C130" t="s">
        <v>133</v>
      </c>
    </row>
    <row r="131" spans="1:3">
      <c r="A131">
        <v>109</v>
      </c>
      <c r="C131" t="s">
        <v>134</v>
      </c>
    </row>
    <row r="132" spans="1:3">
      <c r="A132">
        <v>110</v>
      </c>
      <c r="C132" t="s">
        <v>135</v>
      </c>
    </row>
    <row r="133" spans="1:3">
      <c r="A133">
        <v>111</v>
      </c>
      <c r="C133" t="s">
        <v>136</v>
      </c>
    </row>
    <row r="134" spans="1:3">
      <c r="A134">
        <v>112</v>
      </c>
      <c r="C134" t="s">
        <v>137</v>
      </c>
    </row>
    <row r="135" spans="1:3">
      <c r="A135">
        <v>113</v>
      </c>
      <c r="C135" t="s">
        <v>138</v>
      </c>
    </row>
    <row r="136" spans="1:3">
      <c r="A136">
        <v>114</v>
      </c>
      <c r="C136" t="s">
        <v>139</v>
      </c>
    </row>
    <row r="137" spans="1:3">
      <c r="A137">
        <v>115</v>
      </c>
      <c r="C137" t="s">
        <v>140</v>
      </c>
    </row>
    <row r="138" spans="1:3">
      <c r="A138">
        <v>116</v>
      </c>
      <c r="C138" t="s">
        <v>141</v>
      </c>
    </row>
    <row r="139" spans="1:3">
      <c r="A139">
        <v>117</v>
      </c>
      <c r="C139" t="s">
        <v>142</v>
      </c>
    </row>
    <row r="140" spans="1:3">
      <c r="A140">
        <v>118</v>
      </c>
      <c r="C140" t="s">
        <v>143</v>
      </c>
    </row>
    <row r="141" spans="1:3">
      <c r="A141">
        <v>119</v>
      </c>
      <c r="C141" t="s">
        <v>144</v>
      </c>
    </row>
    <row r="142" spans="1:3">
      <c r="A142">
        <v>120</v>
      </c>
      <c r="C142" t="s">
        <v>145</v>
      </c>
    </row>
    <row r="143" spans="1:3">
      <c r="A143">
        <v>121</v>
      </c>
      <c r="C143" t="s">
        <v>146</v>
      </c>
    </row>
    <row r="144" spans="1:3">
      <c r="A144">
        <v>122</v>
      </c>
      <c r="C144" t="s">
        <v>147</v>
      </c>
    </row>
    <row r="145" spans="1:3">
      <c r="A145">
        <v>123</v>
      </c>
      <c r="C145" t="s">
        <v>148</v>
      </c>
    </row>
    <row r="146" spans="1:3">
      <c r="A146">
        <v>124</v>
      </c>
      <c r="C146" t="s">
        <v>149</v>
      </c>
    </row>
    <row r="147" spans="1:3">
      <c r="A147">
        <v>125</v>
      </c>
      <c r="C147" t="s">
        <v>150</v>
      </c>
    </row>
    <row r="148" spans="1:3">
      <c r="A148">
        <v>126</v>
      </c>
      <c r="C148" t="s">
        <v>151</v>
      </c>
    </row>
    <row r="149" spans="1:3">
      <c r="A149">
        <v>127</v>
      </c>
      <c r="C149" t="s">
        <v>152</v>
      </c>
    </row>
    <row r="150" spans="1:3">
      <c r="A150">
        <v>128</v>
      </c>
      <c r="C150" t="s">
        <v>153</v>
      </c>
    </row>
    <row r="151" spans="1:3">
      <c r="A151">
        <v>129</v>
      </c>
      <c r="C151" t="s">
        <v>154</v>
      </c>
    </row>
    <row r="152" spans="1:3">
      <c r="A152">
        <v>130</v>
      </c>
      <c r="C152" t="s">
        <v>154</v>
      </c>
    </row>
    <row r="153" spans="1:3">
      <c r="A153">
        <v>131</v>
      </c>
      <c r="C153" t="s">
        <v>154</v>
      </c>
    </row>
    <row r="154" spans="1:3">
      <c r="A154">
        <v>132</v>
      </c>
      <c r="C154" t="s">
        <v>154</v>
      </c>
    </row>
    <row r="155" spans="1:3">
      <c r="A155">
        <v>133</v>
      </c>
      <c r="C155" t="s">
        <v>154</v>
      </c>
    </row>
    <row r="156" spans="1:3">
      <c r="A156">
        <v>134</v>
      </c>
      <c r="C156" t="s">
        <v>154</v>
      </c>
    </row>
    <row r="157" spans="1:3">
      <c r="A157">
        <v>135</v>
      </c>
      <c r="C157" t="s">
        <v>154</v>
      </c>
    </row>
    <row r="158" spans="1:3">
      <c r="A158">
        <v>136</v>
      </c>
      <c r="C158" t="s">
        <v>154</v>
      </c>
    </row>
    <row r="159" spans="1:3">
      <c r="A159">
        <v>137</v>
      </c>
      <c r="C159" t="s">
        <v>154</v>
      </c>
    </row>
    <row r="160" spans="1:3">
      <c r="A160">
        <v>138</v>
      </c>
      <c r="C160" t="s">
        <v>154</v>
      </c>
    </row>
    <row r="161" spans="1:3">
      <c r="A161">
        <v>139</v>
      </c>
      <c r="C161" t="s">
        <v>154</v>
      </c>
    </row>
    <row r="162" spans="1:3">
      <c r="A162">
        <v>140</v>
      </c>
      <c r="C162" t="s">
        <v>154</v>
      </c>
    </row>
  </sheetData>
  <mergeCells count="16">
    <mergeCell ref="A1:M1"/>
    <mergeCell ref="A2:M2"/>
    <mergeCell ref="A12:M12"/>
    <mergeCell ref="A13:M13"/>
    <mergeCell ref="A14:A16"/>
    <mergeCell ref="B14:M14"/>
    <mergeCell ref="B15:D15"/>
    <mergeCell ref="E15:G15"/>
    <mergeCell ref="H15:J15"/>
    <mergeCell ref="B4:D4"/>
    <mergeCell ref="E4:G4"/>
    <mergeCell ref="H4:J4"/>
    <mergeCell ref="K4:M4"/>
    <mergeCell ref="B3:M3"/>
    <mergeCell ref="K15:M15"/>
    <mergeCell ref="A3:A5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C428"/>
  <sheetViews>
    <sheetView tabSelected="1" workbookViewId="0">
      <selection activeCell="N6" sqref="N6"/>
    </sheetView>
  </sheetViews>
  <sheetFormatPr defaultRowHeight="15"/>
  <cols>
    <col min="3" max="3" width="15" customWidth="1"/>
  </cols>
  <sheetData>
    <row r="1" spans="1:3">
      <c r="A1">
        <v>0</v>
      </c>
      <c r="C1" s="42">
        <v>479.05343699999997</v>
      </c>
    </row>
    <row r="2" spans="1:3">
      <c r="A2">
        <v>1</v>
      </c>
      <c r="C2" s="42">
        <v>479.05343699999997</v>
      </c>
    </row>
    <row r="3" spans="1:3">
      <c r="A3">
        <v>2</v>
      </c>
      <c r="C3" s="42">
        <v>471.242029</v>
      </c>
    </row>
    <row r="4" spans="1:3">
      <c r="A4">
        <v>3</v>
      </c>
      <c r="C4" s="42">
        <v>391.05006600000002</v>
      </c>
    </row>
    <row r="5" spans="1:3">
      <c r="A5">
        <v>4</v>
      </c>
      <c r="C5" s="42">
        <v>390.69093900000001</v>
      </c>
    </row>
    <row r="6" spans="1:3">
      <c r="A6">
        <v>5</v>
      </c>
      <c r="C6" s="42">
        <v>390.69017100000002</v>
      </c>
    </row>
    <row r="7" spans="1:3">
      <c r="A7">
        <v>6</v>
      </c>
      <c r="C7" s="42">
        <v>390.689415</v>
      </c>
    </row>
    <row r="8" spans="1:3">
      <c r="A8">
        <v>7</v>
      </c>
      <c r="C8" s="42">
        <v>390.68863399999998</v>
      </c>
    </row>
    <row r="9" spans="1:3">
      <c r="A9">
        <v>8</v>
      </c>
      <c r="C9" s="42">
        <v>390.68782700000003</v>
      </c>
    </row>
    <row r="10" spans="1:3">
      <c r="A10">
        <v>9</v>
      </c>
      <c r="C10" s="42">
        <v>390.68699199999998</v>
      </c>
    </row>
    <row r="11" spans="1:3">
      <c r="A11">
        <v>10</v>
      </c>
      <c r="C11" s="42">
        <v>390.686127</v>
      </c>
    </row>
    <row r="12" spans="1:3">
      <c r="A12">
        <v>11</v>
      </c>
      <c r="C12" s="42">
        <v>390.68523199999998</v>
      </c>
    </row>
    <row r="13" spans="1:3">
      <c r="A13">
        <v>12</v>
      </c>
      <c r="C13" s="42">
        <v>390.68430499999999</v>
      </c>
    </row>
    <row r="14" spans="1:3">
      <c r="A14">
        <v>13</v>
      </c>
      <c r="C14" s="42">
        <v>390.68334199999998</v>
      </c>
    </row>
    <row r="15" spans="1:3">
      <c r="A15">
        <v>14</v>
      </c>
      <c r="C15" s="42">
        <v>390.682344</v>
      </c>
    </row>
    <row r="16" spans="1:3">
      <c r="A16">
        <v>15</v>
      </c>
      <c r="C16" s="42">
        <v>390.68130600000001</v>
      </c>
    </row>
    <row r="17" spans="1:3">
      <c r="A17">
        <v>16</v>
      </c>
      <c r="C17" s="42">
        <v>390.680227</v>
      </c>
    </row>
    <row r="18" spans="1:3">
      <c r="A18">
        <v>17</v>
      </c>
      <c r="C18" s="42">
        <v>390.67910499999999</v>
      </c>
    </row>
    <row r="19" spans="1:3">
      <c r="A19">
        <v>18</v>
      </c>
      <c r="C19" s="42">
        <v>390.67793599999999</v>
      </c>
    </row>
    <row r="20" spans="1:3">
      <c r="A20">
        <v>19</v>
      </c>
      <c r="C20" s="42">
        <v>390.676717</v>
      </c>
    </row>
    <row r="21" spans="1:3">
      <c r="A21">
        <v>20</v>
      </c>
      <c r="C21" s="42">
        <v>390.67544600000002</v>
      </c>
    </row>
    <row r="22" spans="1:3">
      <c r="A22">
        <v>21</v>
      </c>
      <c r="C22" s="42">
        <v>390.67411800000002</v>
      </c>
    </row>
    <row r="23" spans="1:3">
      <c r="A23">
        <v>22</v>
      </c>
      <c r="C23" s="42">
        <v>390.672729</v>
      </c>
    </row>
    <row r="24" spans="1:3">
      <c r="A24">
        <v>23</v>
      </c>
      <c r="C24" s="42">
        <v>390.67127499999998</v>
      </c>
    </row>
    <row r="25" spans="1:3">
      <c r="A25">
        <v>24</v>
      </c>
      <c r="C25" s="42">
        <v>390.66975100000002</v>
      </c>
    </row>
    <row r="26" spans="1:3">
      <c r="A26">
        <v>25</v>
      </c>
      <c r="C26" s="42">
        <v>390.66815100000002</v>
      </c>
    </row>
    <row r="27" spans="1:3">
      <c r="A27">
        <v>26</v>
      </c>
      <c r="C27" s="42">
        <v>390.666471</v>
      </c>
    </row>
    <row r="28" spans="1:3">
      <c r="A28">
        <v>27</v>
      </c>
      <c r="C28" s="42">
        <v>390.66470199999998</v>
      </c>
    </row>
    <row r="29" spans="1:3">
      <c r="A29">
        <v>28</v>
      </c>
      <c r="C29" s="42">
        <v>390.66283800000002</v>
      </c>
    </row>
    <row r="30" spans="1:3">
      <c r="A30">
        <v>29</v>
      </c>
      <c r="C30" s="42">
        <v>390.66086999999999</v>
      </c>
    </row>
    <row r="31" spans="1:3">
      <c r="A31">
        <v>30</v>
      </c>
      <c r="C31" s="42">
        <v>390.65879000000001</v>
      </c>
    </row>
    <row r="32" spans="1:3">
      <c r="A32">
        <v>31</v>
      </c>
      <c r="C32" s="42">
        <v>390.65658500000001</v>
      </c>
    </row>
    <row r="33" spans="1:3">
      <c r="A33">
        <v>32</v>
      </c>
      <c r="C33" s="42">
        <v>390.654246</v>
      </c>
    </row>
    <row r="34" spans="1:3">
      <c r="A34">
        <v>33</v>
      </c>
      <c r="C34" s="42">
        <v>390.65175799999997</v>
      </c>
    </row>
    <row r="35" spans="1:3">
      <c r="A35">
        <v>34</v>
      </c>
      <c r="C35" s="42">
        <v>390.64910600000002</v>
      </c>
    </row>
    <row r="36" spans="1:3">
      <c r="A36">
        <v>35</v>
      </c>
      <c r="C36" s="42">
        <v>390.64627300000001</v>
      </c>
    </row>
    <row r="37" spans="1:3">
      <c r="A37">
        <v>36</v>
      </c>
      <c r="C37" s="42">
        <v>390.643238</v>
      </c>
    </row>
    <row r="38" spans="1:3">
      <c r="A38">
        <v>37</v>
      </c>
      <c r="C38" s="42">
        <v>390.63997799999999</v>
      </c>
    </row>
    <row r="39" spans="1:3">
      <c r="A39">
        <v>38</v>
      </c>
      <c r="C39" s="42">
        <v>390.63646599999998</v>
      </c>
    </row>
    <row r="40" spans="1:3">
      <c r="A40">
        <v>39</v>
      </c>
      <c r="C40" s="42">
        <v>390.63266900000002</v>
      </c>
    </row>
    <row r="41" spans="1:3">
      <c r="A41">
        <v>40</v>
      </c>
      <c r="C41" s="42">
        <v>390.62855000000002</v>
      </c>
    </row>
    <row r="42" spans="1:3">
      <c r="A42">
        <v>41</v>
      </c>
      <c r="C42" s="42">
        <v>390.62406399999998</v>
      </c>
    </row>
    <row r="43" spans="1:3">
      <c r="A43">
        <v>42</v>
      </c>
      <c r="C43" s="42">
        <v>390.61915699999997</v>
      </c>
    </row>
    <row r="44" spans="1:3">
      <c r="A44">
        <v>43</v>
      </c>
      <c r="C44" s="42">
        <v>390.61376300000001</v>
      </c>
    </row>
    <row r="45" spans="1:3">
      <c r="A45">
        <v>44</v>
      </c>
      <c r="C45" s="42">
        <v>390.60780199999999</v>
      </c>
    </row>
    <row r="46" spans="1:3">
      <c r="A46">
        <v>45</v>
      </c>
      <c r="C46" s="42">
        <v>390.60117300000002</v>
      </c>
    </row>
    <row r="47" spans="1:3">
      <c r="A47">
        <v>46</v>
      </c>
      <c r="C47" s="42">
        <v>390.59375</v>
      </c>
    </row>
    <row r="48" spans="1:3">
      <c r="A48">
        <v>47</v>
      </c>
      <c r="C48" s="42">
        <v>390.585374</v>
      </c>
    </row>
    <row r="49" spans="1:3">
      <c r="A49">
        <v>48</v>
      </c>
      <c r="C49" s="42">
        <v>390.57583399999999</v>
      </c>
    </row>
    <row r="50" spans="1:3">
      <c r="A50">
        <v>49</v>
      </c>
      <c r="C50" s="42">
        <v>390.56485199999997</v>
      </c>
    </row>
    <row r="51" spans="1:3">
      <c r="A51">
        <v>50</v>
      </c>
      <c r="C51" s="42">
        <v>390.55205000000001</v>
      </c>
    </row>
    <row r="52" spans="1:3">
      <c r="A52">
        <v>51</v>
      </c>
      <c r="C52" s="42">
        <v>390.53689900000001</v>
      </c>
    </row>
    <row r="53" spans="1:3">
      <c r="A53">
        <v>52</v>
      </c>
      <c r="C53" s="42">
        <v>390.51863100000003</v>
      </c>
    </row>
    <row r="54" spans="1:3">
      <c r="A54">
        <v>53</v>
      </c>
      <c r="C54" s="42">
        <v>390.49608799999999</v>
      </c>
    </row>
    <row r="55" spans="1:3">
      <c r="A55">
        <v>54</v>
      </c>
      <c r="C55" s="42">
        <v>390.46742399999999</v>
      </c>
    </row>
    <row r="56" spans="1:3">
      <c r="A56">
        <v>55</v>
      </c>
      <c r="C56" s="42">
        <v>390.42949800000002</v>
      </c>
    </row>
    <row r="57" spans="1:3">
      <c r="A57">
        <v>56</v>
      </c>
      <c r="C57" s="42">
        <v>390.37644799999998</v>
      </c>
    </row>
    <row r="58" spans="1:3">
      <c r="A58">
        <v>57</v>
      </c>
      <c r="C58" s="42">
        <v>390.29585300000002</v>
      </c>
    </row>
    <row r="59" spans="1:3">
      <c r="A59">
        <v>58</v>
      </c>
      <c r="C59" s="42">
        <v>390.15561200000002</v>
      </c>
    </row>
    <row r="60" spans="1:3">
      <c r="A60">
        <v>59</v>
      </c>
      <c r="C60" s="42">
        <v>389.836592</v>
      </c>
    </row>
    <row r="61" spans="1:3">
      <c r="A61">
        <v>60</v>
      </c>
      <c r="C61" s="42">
        <v>387.89049799999998</v>
      </c>
    </row>
    <row r="62" spans="1:3">
      <c r="A62">
        <v>61</v>
      </c>
      <c r="C62" s="42">
        <v>313.14097900000002</v>
      </c>
    </row>
    <row r="63" spans="1:3">
      <c r="A63">
        <v>62</v>
      </c>
      <c r="C63" s="42">
        <v>301.32020199999999</v>
      </c>
    </row>
    <row r="64" spans="1:3">
      <c r="A64">
        <v>63</v>
      </c>
      <c r="C64" s="42">
        <v>301.29654499999998</v>
      </c>
    </row>
    <row r="65" spans="1:3">
      <c r="A65">
        <v>64</v>
      </c>
      <c r="C65" s="42">
        <v>301.26448900000003</v>
      </c>
    </row>
    <row r="66" spans="1:3">
      <c r="A66">
        <v>65</v>
      </c>
      <c r="C66" s="42">
        <v>301.21863000000002</v>
      </c>
    </row>
    <row r="67" spans="1:3">
      <c r="A67">
        <v>66</v>
      </c>
      <c r="C67" s="42">
        <v>301.147447</v>
      </c>
    </row>
    <row r="68" spans="1:3">
      <c r="A68">
        <v>67</v>
      </c>
      <c r="C68" s="42">
        <v>301.02148899999997</v>
      </c>
    </row>
    <row r="69" spans="1:3">
      <c r="A69">
        <v>68</v>
      </c>
      <c r="C69" s="42">
        <v>300.73487499999999</v>
      </c>
    </row>
    <row r="70" spans="1:3">
      <c r="A70">
        <v>69</v>
      </c>
      <c r="C70" s="42">
        <v>299.23750100000001</v>
      </c>
    </row>
    <row r="71" spans="1:3">
      <c r="A71">
        <v>70</v>
      </c>
      <c r="C71" s="42">
        <v>226.367142</v>
      </c>
    </row>
    <row r="72" spans="1:3">
      <c r="A72">
        <v>71</v>
      </c>
      <c r="C72" s="42">
        <v>212.06951799999999</v>
      </c>
    </row>
    <row r="73" spans="1:3">
      <c r="A73">
        <v>72</v>
      </c>
      <c r="C73" s="42">
        <v>212.07003599999999</v>
      </c>
    </row>
    <row r="74" spans="1:3">
      <c r="A74">
        <v>73</v>
      </c>
      <c r="C74" s="42">
        <v>212.06963200000001</v>
      </c>
    </row>
    <row r="75" spans="1:3">
      <c r="A75">
        <v>74</v>
      </c>
      <c r="C75" s="42">
        <v>212.06921199999999</v>
      </c>
    </row>
    <row r="76" spans="1:3">
      <c r="A76">
        <v>75</v>
      </c>
      <c r="C76" s="42">
        <v>212.06877600000001</v>
      </c>
    </row>
    <row r="77" spans="1:3">
      <c r="A77">
        <v>76</v>
      </c>
      <c r="C77" s="42">
        <v>212.06832299999999</v>
      </c>
    </row>
    <row r="78" spans="1:3">
      <c r="A78">
        <v>77</v>
      </c>
      <c r="C78" s="42">
        <v>212.06785099999999</v>
      </c>
    </row>
    <row r="79" spans="1:3">
      <c r="A79">
        <v>78</v>
      </c>
      <c r="C79" s="42">
        <v>212.06736000000001</v>
      </c>
    </row>
    <row r="80" spans="1:3">
      <c r="A80">
        <v>79</v>
      </c>
      <c r="C80" s="42">
        <v>212.06684799999999</v>
      </c>
    </row>
    <row r="81" spans="1:3">
      <c r="A81">
        <v>80</v>
      </c>
      <c r="C81" s="42">
        <v>212.06631400000001</v>
      </c>
    </row>
    <row r="82" spans="1:3">
      <c r="A82">
        <v>81</v>
      </c>
      <c r="C82" s="42">
        <v>212.06575599999999</v>
      </c>
    </row>
    <row r="83" spans="1:3">
      <c r="A83">
        <v>82</v>
      </c>
      <c r="C83" s="42">
        <v>212.06517400000001</v>
      </c>
    </row>
    <row r="84" spans="1:3">
      <c r="A84">
        <v>83</v>
      </c>
      <c r="C84" s="42">
        <v>212.06456499999999</v>
      </c>
    </row>
    <row r="85" spans="1:3">
      <c r="A85">
        <v>84</v>
      </c>
      <c r="C85" s="42">
        <v>212.06392600000001</v>
      </c>
    </row>
    <row r="86" spans="1:3">
      <c r="A86">
        <v>85</v>
      </c>
      <c r="C86" s="42">
        <v>212.06325799999999</v>
      </c>
    </row>
    <row r="87" spans="1:3">
      <c r="A87">
        <v>86</v>
      </c>
      <c r="C87" s="42">
        <v>212.062556</v>
      </c>
    </row>
    <row r="88" spans="1:3">
      <c r="A88">
        <v>87</v>
      </c>
      <c r="C88" s="42">
        <v>212.06181799999999</v>
      </c>
    </row>
    <row r="89" spans="1:3">
      <c r="A89">
        <v>88</v>
      </c>
      <c r="C89" s="42">
        <v>212.06104199999999</v>
      </c>
    </row>
    <row r="90" spans="1:3">
      <c r="A90">
        <v>89</v>
      </c>
      <c r="C90" s="42">
        <v>212.060225</v>
      </c>
    </row>
    <row r="91" spans="1:3">
      <c r="A91">
        <v>90</v>
      </c>
      <c r="C91" s="42">
        <v>212.05936299999999</v>
      </c>
    </row>
    <row r="92" spans="1:3">
      <c r="A92">
        <v>91</v>
      </c>
      <c r="C92" s="42">
        <v>212.05845199999999</v>
      </c>
    </row>
    <row r="93" spans="1:3">
      <c r="A93">
        <v>92</v>
      </c>
      <c r="C93" s="42">
        <v>212.057489</v>
      </c>
    </row>
    <row r="94" spans="1:3">
      <c r="A94">
        <v>93</v>
      </c>
      <c r="C94" s="42">
        <v>212.056468</v>
      </c>
    </row>
    <row r="95" spans="1:3">
      <c r="A95">
        <v>94</v>
      </c>
      <c r="C95" s="42">
        <v>212.055384</v>
      </c>
    </row>
    <row r="96" spans="1:3">
      <c r="A96">
        <v>95</v>
      </c>
      <c r="C96" s="42">
        <v>212.05423099999999</v>
      </c>
    </row>
    <row r="97" spans="1:3">
      <c r="A97">
        <v>96</v>
      </c>
      <c r="C97" s="42">
        <v>212.05300199999999</v>
      </c>
    </row>
    <row r="98" spans="1:3">
      <c r="A98">
        <v>97</v>
      </c>
      <c r="C98" s="42">
        <v>212.05169000000001</v>
      </c>
    </row>
    <row r="99" spans="1:3">
      <c r="A99">
        <v>98</v>
      </c>
      <c r="C99" s="42">
        <v>212.050286</v>
      </c>
    </row>
    <row r="100" spans="1:3">
      <c r="A100">
        <v>99</v>
      </c>
      <c r="C100" s="42">
        <v>212.04877999999999</v>
      </c>
    </row>
    <row r="101" spans="1:3">
      <c r="A101">
        <v>100</v>
      </c>
      <c r="C101" s="42">
        <v>212.04715899999999</v>
      </c>
    </row>
    <row r="102" spans="1:3">
      <c r="A102">
        <v>101</v>
      </c>
      <c r="C102" s="42">
        <v>212.045412</v>
      </c>
    </row>
    <row r="103" spans="1:3">
      <c r="A103">
        <v>102</v>
      </c>
      <c r="C103" s="42">
        <v>212.043521</v>
      </c>
    </row>
    <row r="104" spans="1:3">
      <c r="A104">
        <v>103</v>
      </c>
      <c r="C104" s="42">
        <v>212.04147</v>
      </c>
    </row>
    <row r="105" spans="1:3">
      <c r="A105">
        <v>104</v>
      </c>
      <c r="C105" s="42">
        <v>212.03923599999999</v>
      </c>
    </row>
    <row r="106" spans="1:3">
      <c r="A106">
        <v>105</v>
      </c>
      <c r="C106" s="42">
        <v>212.03679399999999</v>
      </c>
    </row>
    <row r="107" spans="1:3">
      <c r="A107">
        <v>106</v>
      </c>
      <c r="C107" s="42">
        <v>212.03411299999999</v>
      </c>
    </row>
    <row r="108" spans="1:3">
      <c r="A108">
        <v>107</v>
      </c>
      <c r="C108" s="42">
        <v>212.03115600000001</v>
      </c>
    </row>
    <row r="109" spans="1:3">
      <c r="A109">
        <v>108</v>
      </c>
      <c r="C109" s="42">
        <v>212.02788000000001</v>
      </c>
    </row>
    <row r="110" spans="1:3">
      <c r="A110">
        <v>109</v>
      </c>
      <c r="C110" s="42">
        <v>212.02422899999999</v>
      </c>
    </row>
    <row r="111" spans="1:3">
      <c r="A111">
        <v>110</v>
      </c>
      <c r="C111" s="42">
        <v>212.02013400000001</v>
      </c>
    </row>
    <row r="112" spans="1:3">
      <c r="A112">
        <v>111</v>
      </c>
      <c r="C112" s="42">
        <v>212.01551000000001</v>
      </c>
    </row>
    <row r="113" spans="1:3">
      <c r="A113">
        <v>112</v>
      </c>
      <c r="C113" s="42">
        <v>212.010246</v>
      </c>
    </row>
    <row r="114" spans="1:3">
      <c r="A114">
        <v>113</v>
      </c>
      <c r="C114" s="42">
        <v>212.00420199999999</v>
      </c>
    </row>
    <row r="115" spans="1:3">
      <c r="A115">
        <v>114</v>
      </c>
      <c r="C115" s="42">
        <v>211.997187</v>
      </c>
    </row>
    <row r="116" spans="1:3">
      <c r="A116">
        <v>115</v>
      </c>
      <c r="C116" s="42">
        <v>211.98894999999999</v>
      </c>
    </row>
    <row r="117" spans="1:3">
      <c r="A117">
        <v>116</v>
      </c>
      <c r="C117" s="42">
        <v>211.97914</v>
      </c>
    </row>
    <row r="118" spans="1:3">
      <c r="A118">
        <v>117</v>
      </c>
      <c r="C118" s="42">
        <v>211.96725900000001</v>
      </c>
    </row>
    <row r="119" spans="1:3">
      <c r="A119">
        <v>118</v>
      </c>
      <c r="C119" s="42">
        <v>211.952572</v>
      </c>
    </row>
    <row r="120" spans="1:3">
      <c r="A120">
        <v>119</v>
      </c>
      <c r="C120" s="42">
        <v>211.933953</v>
      </c>
    </row>
    <row r="121" spans="1:3">
      <c r="A121">
        <v>120</v>
      </c>
      <c r="C121" s="42">
        <v>211.90957700000001</v>
      </c>
    </row>
    <row r="122" spans="1:3">
      <c r="A122">
        <v>121</v>
      </c>
      <c r="C122" s="42">
        <v>211.876284</v>
      </c>
    </row>
    <row r="123" spans="1:3">
      <c r="A123">
        <v>122</v>
      </c>
      <c r="C123" s="42">
        <v>211.828069</v>
      </c>
    </row>
    <row r="124" spans="1:3">
      <c r="A124">
        <v>123</v>
      </c>
      <c r="C124" s="42">
        <v>211.751957</v>
      </c>
    </row>
    <row r="125" spans="1:3">
      <c r="A125">
        <v>124</v>
      </c>
      <c r="C125" s="42">
        <v>211.61357100000001</v>
      </c>
    </row>
    <row r="126" spans="1:3">
      <c r="A126">
        <v>125</v>
      </c>
      <c r="C126" s="42">
        <v>211.279864</v>
      </c>
    </row>
    <row r="127" spans="1:3">
      <c r="A127">
        <v>126</v>
      </c>
      <c r="C127" s="42">
        <v>208.59825599999999</v>
      </c>
    </row>
    <row r="128" spans="1:3">
      <c r="A128">
        <v>127</v>
      </c>
      <c r="C128" s="42">
        <v>130.14743300000001</v>
      </c>
    </row>
    <row r="129" spans="1:3">
      <c r="A129">
        <v>128</v>
      </c>
      <c r="C129" s="42">
        <v>123.29604999999999</v>
      </c>
    </row>
    <row r="130" spans="1:3">
      <c r="A130">
        <v>129</v>
      </c>
      <c r="C130" s="42">
        <v>123.29607799999999</v>
      </c>
    </row>
    <row r="131" spans="1:3">
      <c r="A131">
        <v>130</v>
      </c>
      <c r="C131" s="42">
        <v>123.29607799999999</v>
      </c>
    </row>
    <row r="132" spans="1:3">
      <c r="A132">
        <v>131</v>
      </c>
      <c r="C132" s="42">
        <v>123.29607799999999</v>
      </c>
    </row>
    <row r="133" spans="1:3">
      <c r="A133">
        <v>132</v>
      </c>
      <c r="C133" s="42">
        <v>123.29607799999999</v>
      </c>
    </row>
    <row r="134" spans="1:3">
      <c r="A134">
        <v>133</v>
      </c>
      <c r="C134" s="42">
        <v>123.29607799999999</v>
      </c>
    </row>
    <row r="135" spans="1:3">
      <c r="A135">
        <v>134</v>
      </c>
      <c r="C135" s="42">
        <v>123.29607799999999</v>
      </c>
    </row>
    <row r="136" spans="1:3">
      <c r="A136">
        <v>135</v>
      </c>
      <c r="C136" s="42">
        <v>123.29607799999999</v>
      </c>
    </row>
    <row r="137" spans="1:3">
      <c r="A137">
        <v>136</v>
      </c>
      <c r="C137" s="42">
        <v>123.29607799999999</v>
      </c>
    </row>
    <row r="138" spans="1:3">
      <c r="A138">
        <v>137</v>
      </c>
      <c r="C138" s="42">
        <v>123.29607799999999</v>
      </c>
    </row>
    <row r="139" spans="1:3">
      <c r="A139">
        <v>138</v>
      </c>
      <c r="C139" s="42">
        <v>123.29607799999999</v>
      </c>
    </row>
    <row r="140" spans="1:3">
      <c r="A140">
        <v>139</v>
      </c>
      <c r="C140" s="42">
        <v>123.29607799999999</v>
      </c>
    </row>
    <row r="141" spans="1:3">
      <c r="A141">
        <v>140</v>
      </c>
      <c r="C141" s="42">
        <v>123.29607799999999</v>
      </c>
    </row>
    <row r="145" spans="1:3">
      <c r="A145">
        <v>0</v>
      </c>
      <c r="C145">
        <v>479.40701100000001</v>
      </c>
    </row>
    <row r="146" spans="1:3">
      <c r="A146">
        <v>1</v>
      </c>
      <c r="C146">
        <v>479.40701100000001</v>
      </c>
    </row>
    <row r="147" spans="1:3">
      <c r="A147">
        <v>2</v>
      </c>
      <c r="C147">
        <v>411.51469500000002</v>
      </c>
    </row>
    <row r="148" spans="1:3">
      <c r="A148">
        <v>3</v>
      </c>
      <c r="C148">
        <v>308.330671</v>
      </c>
    </row>
    <row r="149" spans="1:3">
      <c r="A149">
        <v>4</v>
      </c>
      <c r="C149">
        <v>308.265331</v>
      </c>
    </row>
    <row r="150" spans="1:3">
      <c r="A150">
        <v>5</v>
      </c>
      <c r="C150">
        <v>307.89549699999998</v>
      </c>
    </row>
    <row r="151" spans="1:3">
      <c r="A151">
        <v>6</v>
      </c>
      <c r="C151">
        <v>235.72253599999999</v>
      </c>
    </row>
    <row r="152" spans="1:3">
      <c r="A152">
        <v>7</v>
      </c>
      <c r="C152">
        <v>221.50459799999999</v>
      </c>
    </row>
    <row r="153" spans="1:3">
      <c r="A153">
        <v>8</v>
      </c>
      <c r="C153">
        <v>221.451404</v>
      </c>
    </row>
    <row r="154" spans="1:3">
      <c r="A154">
        <v>9</v>
      </c>
      <c r="C154">
        <v>221.19815800000001</v>
      </c>
    </row>
    <row r="155" spans="1:3">
      <c r="A155">
        <v>10</v>
      </c>
      <c r="C155">
        <v>152.006901</v>
      </c>
    </row>
    <row r="156" spans="1:3">
      <c r="A156">
        <v>11</v>
      </c>
      <c r="C156">
        <v>135.30937599999999</v>
      </c>
    </row>
    <row r="157" spans="1:3">
      <c r="A157">
        <v>12</v>
      </c>
      <c r="C157">
        <v>135.30937599999999</v>
      </c>
    </row>
    <row r="158" spans="1:3">
      <c r="A158">
        <v>13</v>
      </c>
      <c r="C158">
        <v>135.30937599999999</v>
      </c>
    </row>
    <row r="159" spans="1:3">
      <c r="A159">
        <v>14</v>
      </c>
      <c r="C159">
        <v>135.30937599999999</v>
      </c>
    </row>
    <row r="160" spans="1:3">
      <c r="A160">
        <v>15</v>
      </c>
      <c r="C160">
        <v>135.30937599999999</v>
      </c>
    </row>
    <row r="161" spans="1:3">
      <c r="A161">
        <v>16</v>
      </c>
      <c r="C161">
        <v>135.30937599999999</v>
      </c>
    </row>
    <row r="162" spans="1:3">
      <c r="A162">
        <v>17</v>
      </c>
      <c r="C162">
        <v>135.30937599999999</v>
      </c>
    </row>
    <row r="163" spans="1:3">
      <c r="A163">
        <v>18</v>
      </c>
      <c r="C163">
        <v>135.30937599999999</v>
      </c>
    </row>
    <row r="164" spans="1:3">
      <c r="A164">
        <v>19</v>
      </c>
      <c r="C164">
        <v>135.30937599999999</v>
      </c>
    </row>
    <row r="165" spans="1:3">
      <c r="A165">
        <v>20</v>
      </c>
      <c r="C165">
        <v>135.30937599999999</v>
      </c>
    </row>
    <row r="166" spans="1:3">
      <c r="A166">
        <v>21</v>
      </c>
      <c r="C166">
        <v>135.30937599999999</v>
      </c>
    </row>
    <row r="167" spans="1:3">
      <c r="A167">
        <v>22</v>
      </c>
      <c r="C167">
        <v>135.30937599999999</v>
      </c>
    </row>
    <row r="168" spans="1:3">
      <c r="A168">
        <v>23</v>
      </c>
      <c r="C168">
        <v>135.30937599999999</v>
      </c>
    </row>
    <row r="169" spans="1:3">
      <c r="A169">
        <v>24</v>
      </c>
      <c r="C169">
        <v>135.30937599999999</v>
      </c>
    </row>
    <row r="170" spans="1:3">
      <c r="A170">
        <v>25</v>
      </c>
      <c r="C170">
        <v>135.30937599999999</v>
      </c>
    </row>
    <row r="171" spans="1:3">
      <c r="A171">
        <v>26</v>
      </c>
      <c r="C171">
        <v>135.30937599999999</v>
      </c>
    </row>
    <row r="172" spans="1:3">
      <c r="A172">
        <v>27</v>
      </c>
      <c r="C172">
        <v>135.30937599999999</v>
      </c>
    </row>
    <row r="173" spans="1:3">
      <c r="A173">
        <v>28</v>
      </c>
      <c r="C173">
        <v>135.30937599999999</v>
      </c>
    </row>
    <row r="174" spans="1:3">
      <c r="A174">
        <v>29</v>
      </c>
      <c r="C174">
        <v>135.30937599999999</v>
      </c>
    </row>
    <row r="175" spans="1:3">
      <c r="A175">
        <v>30</v>
      </c>
      <c r="C175">
        <v>135.30937599999999</v>
      </c>
    </row>
    <row r="176" spans="1:3">
      <c r="A176">
        <v>31</v>
      </c>
      <c r="C176">
        <v>135.30937599999999</v>
      </c>
    </row>
    <row r="177" spans="1:3">
      <c r="A177">
        <v>32</v>
      </c>
      <c r="C177">
        <v>135.30937599999999</v>
      </c>
    </row>
    <row r="178" spans="1:3">
      <c r="A178">
        <v>33</v>
      </c>
      <c r="C178">
        <v>135.30937599999999</v>
      </c>
    </row>
    <row r="179" spans="1:3">
      <c r="A179">
        <v>34</v>
      </c>
      <c r="C179">
        <v>135.30937599999999</v>
      </c>
    </row>
    <row r="180" spans="1:3">
      <c r="A180">
        <v>35</v>
      </c>
      <c r="C180">
        <v>135.30937599999999</v>
      </c>
    </row>
    <row r="181" spans="1:3">
      <c r="A181">
        <v>36</v>
      </c>
      <c r="C181">
        <v>135.30937599999999</v>
      </c>
    </row>
    <row r="182" spans="1:3">
      <c r="A182">
        <v>37</v>
      </c>
      <c r="C182">
        <v>135.30937599999999</v>
      </c>
    </row>
    <row r="183" spans="1:3">
      <c r="A183">
        <v>38</v>
      </c>
      <c r="C183">
        <v>135.30937599999999</v>
      </c>
    </row>
    <row r="184" spans="1:3">
      <c r="A184">
        <v>39</v>
      </c>
      <c r="C184">
        <v>135.30937599999999</v>
      </c>
    </row>
    <row r="185" spans="1:3">
      <c r="A185">
        <v>40</v>
      </c>
      <c r="C185">
        <v>135.30937599999999</v>
      </c>
    </row>
    <row r="186" spans="1:3">
      <c r="A186">
        <v>41</v>
      </c>
      <c r="C186">
        <v>135.30937599999999</v>
      </c>
    </row>
    <row r="187" spans="1:3">
      <c r="A187">
        <v>42</v>
      </c>
      <c r="C187">
        <v>135.30937599999999</v>
      </c>
    </row>
    <row r="188" spans="1:3">
      <c r="A188">
        <v>43</v>
      </c>
      <c r="C188">
        <v>135.30937599999999</v>
      </c>
    </row>
    <row r="189" spans="1:3">
      <c r="A189">
        <v>44</v>
      </c>
      <c r="C189">
        <v>135.30937599999999</v>
      </c>
    </row>
    <row r="190" spans="1:3">
      <c r="A190">
        <v>45</v>
      </c>
      <c r="C190">
        <v>135.30937599999999</v>
      </c>
    </row>
    <row r="191" spans="1:3">
      <c r="A191">
        <v>46</v>
      </c>
      <c r="C191">
        <v>135.30937599999999</v>
      </c>
    </row>
    <row r="192" spans="1:3">
      <c r="A192">
        <v>47</v>
      </c>
      <c r="C192">
        <v>135.30937599999999</v>
      </c>
    </row>
    <row r="193" spans="1:3">
      <c r="A193">
        <v>48</v>
      </c>
      <c r="C193">
        <v>135.30937599999999</v>
      </c>
    </row>
    <row r="194" spans="1:3">
      <c r="A194">
        <v>49</v>
      </c>
      <c r="C194">
        <v>135.30937599999999</v>
      </c>
    </row>
    <row r="195" spans="1:3">
      <c r="A195">
        <v>50</v>
      </c>
      <c r="C195">
        <v>135.30937599999999</v>
      </c>
    </row>
    <row r="196" spans="1:3">
      <c r="A196">
        <v>51</v>
      </c>
      <c r="C196">
        <v>135.30937599999999</v>
      </c>
    </row>
    <row r="197" spans="1:3">
      <c r="A197">
        <v>52</v>
      </c>
      <c r="C197">
        <v>135.30937599999999</v>
      </c>
    </row>
    <row r="198" spans="1:3">
      <c r="A198">
        <v>53</v>
      </c>
      <c r="C198">
        <v>135.30937599999999</v>
      </c>
    </row>
    <row r="199" spans="1:3">
      <c r="A199">
        <v>54</v>
      </c>
      <c r="C199">
        <v>135.30937599999999</v>
      </c>
    </row>
    <row r="200" spans="1:3">
      <c r="A200">
        <v>55</v>
      </c>
      <c r="C200">
        <v>135.30937599999999</v>
      </c>
    </row>
    <row r="201" spans="1:3">
      <c r="A201">
        <v>56</v>
      </c>
      <c r="C201">
        <v>135.30937599999999</v>
      </c>
    </row>
    <row r="202" spans="1:3">
      <c r="A202">
        <v>57</v>
      </c>
      <c r="C202">
        <v>135.30937599999999</v>
      </c>
    </row>
    <row r="203" spans="1:3">
      <c r="A203">
        <v>58</v>
      </c>
      <c r="C203">
        <v>135.30937599999999</v>
      </c>
    </row>
    <row r="204" spans="1:3">
      <c r="A204">
        <v>59</v>
      </c>
      <c r="C204">
        <v>135.30937599999999</v>
      </c>
    </row>
    <row r="205" spans="1:3">
      <c r="A205">
        <v>60</v>
      </c>
      <c r="C205">
        <v>135.30937599999999</v>
      </c>
    </row>
    <row r="206" spans="1:3">
      <c r="A206">
        <v>61</v>
      </c>
      <c r="C206">
        <v>135.30937599999999</v>
      </c>
    </row>
    <row r="207" spans="1:3">
      <c r="A207">
        <v>62</v>
      </c>
      <c r="C207">
        <v>135.30937599999999</v>
      </c>
    </row>
    <row r="208" spans="1:3">
      <c r="A208">
        <v>63</v>
      </c>
      <c r="C208">
        <v>135.30937599999999</v>
      </c>
    </row>
    <row r="209" spans="1:3">
      <c r="A209">
        <v>64</v>
      </c>
      <c r="C209">
        <v>135.30937599999999</v>
      </c>
    </row>
    <row r="210" spans="1:3">
      <c r="A210">
        <v>65</v>
      </c>
      <c r="C210">
        <v>135.30937599999999</v>
      </c>
    </row>
    <row r="211" spans="1:3">
      <c r="A211">
        <v>66</v>
      </c>
      <c r="C211">
        <v>135.30937599999999</v>
      </c>
    </row>
    <row r="212" spans="1:3">
      <c r="A212">
        <v>67</v>
      </c>
      <c r="C212">
        <v>135.30937599999999</v>
      </c>
    </row>
    <row r="213" spans="1:3">
      <c r="A213">
        <v>68</v>
      </c>
      <c r="C213">
        <v>135.30937599999999</v>
      </c>
    </row>
    <row r="214" spans="1:3">
      <c r="A214">
        <v>69</v>
      </c>
      <c r="C214">
        <v>135.30937599999999</v>
      </c>
    </row>
    <row r="215" spans="1:3">
      <c r="A215">
        <v>70</v>
      </c>
      <c r="C215">
        <v>135.30937599999999</v>
      </c>
    </row>
    <row r="216" spans="1:3">
      <c r="A216">
        <v>71</v>
      </c>
      <c r="C216">
        <v>135.30937599999999</v>
      </c>
    </row>
    <row r="217" spans="1:3">
      <c r="A217">
        <v>72</v>
      </c>
      <c r="C217">
        <v>135.30937599999999</v>
      </c>
    </row>
    <row r="218" spans="1:3">
      <c r="A218">
        <v>73</v>
      </c>
      <c r="C218">
        <v>135.30937599999999</v>
      </c>
    </row>
    <row r="219" spans="1:3">
      <c r="A219">
        <v>74</v>
      </c>
      <c r="C219">
        <v>135.30937599999999</v>
      </c>
    </row>
    <row r="220" spans="1:3">
      <c r="A220">
        <v>75</v>
      </c>
      <c r="C220">
        <v>135.30937599999999</v>
      </c>
    </row>
    <row r="221" spans="1:3">
      <c r="A221">
        <v>76</v>
      </c>
      <c r="C221">
        <v>135.30937599999999</v>
      </c>
    </row>
    <row r="222" spans="1:3">
      <c r="A222">
        <v>77</v>
      </c>
      <c r="C222">
        <v>135.30937599999999</v>
      </c>
    </row>
    <row r="223" spans="1:3">
      <c r="A223">
        <v>78</v>
      </c>
      <c r="C223">
        <v>135.30937599999999</v>
      </c>
    </row>
    <row r="224" spans="1:3">
      <c r="A224">
        <v>79</v>
      </c>
      <c r="C224">
        <v>135.30937599999999</v>
      </c>
    </row>
    <row r="225" spans="1:3">
      <c r="A225">
        <v>80</v>
      </c>
      <c r="C225">
        <v>135.30937599999999</v>
      </c>
    </row>
    <row r="226" spans="1:3">
      <c r="A226">
        <v>81</v>
      </c>
      <c r="C226">
        <v>135.30937599999999</v>
      </c>
    </row>
    <row r="227" spans="1:3">
      <c r="A227">
        <v>82</v>
      </c>
      <c r="C227">
        <v>135.30937599999999</v>
      </c>
    </row>
    <row r="228" spans="1:3">
      <c r="A228">
        <v>83</v>
      </c>
      <c r="C228">
        <v>135.30937599999999</v>
      </c>
    </row>
    <row r="229" spans="1:3">
      <c r="A229">
        <v>84</v>
      </c>
      <c r="C229">
        <v>135.30937599999999</v>
      </c>
    </row>
    <row r="230" spans="1:3">
      <c r="A230">
        <v>85</v>
      </c>
      <c r="C230">
        <v>135.30937599999999</v>
      </c>
    </row>
    <row r="231" spans="1:3">
      <c r="A231">
        <v>86</v>
      </c>
      <c r="C231">
        <v>135.30937599999999</v>
      </c>
    </row>
    <row r="232" spans="1:3">
      <c r="A232">
        <v>87</v>
      </c>
      <c r="C232">
        <v>135.30937599999999</v>
      </c>
    </row>
    <row r="233" spans="1:3">
      <c r="A233">
        <v>88</v>
      </c>
      <c r="C233">
        <v>135.30937599999999</v>
      </c>
    </row>
    <row r="234" spans="1:3">
      <c r="A234">
        <v>89</v>
      </c>
      <c r="C234">
        <v>135.30937599999999</v>
      </c>
    </row>
    <row r="235" spans="1:3">
      <c r="A235">
        <v>90</v>
      </c>
      <c r="C235">
        <v>135.30937599999999</v>
      </c>
    </row>
    <row r="236" spans="1:3">
      <c r="A236">
        <v>91</v>
      </c>
      <c r="C236">
        <v>135.30937599999999</v>
      </c>
    </row>
    <row r="237" spans="1:3">
      <c r="A237">
        <v>92</v>
      </c>
      <c r="C237">
        <v>135.30937599999999</v>
      </c>
    </row>
    <row r="238" spans="1:3">
      <c r="A238">
        <v>93</v>
      </c>
      <c r="C238">
        <v>135.30937599999999</v>
      </c>
    </row>
    <row r="239" spans="1:3">
      <c r="A239">
        <v>94</v>
      </c>
      <c r="C239">
        <v>135.30937599999999</v>
      </c>
    </row>
    <row r="240" spans="1:3">
      <c r="A240">
        <v>95</v>
      </c>
      <c r="C240">
        <v>135.30937599999999</v>
      </c>
    </row>
    <row r="241" spans="1:3">
      <c r="A241">
        <v>96</v>
      </c>
      <c r="C241">
        <v>135.30937599999999</v>
      </c>
    </row>
    <row r="242" spans="1:3">
      <c r="A242">
        <v>97</v>
      </c>
      <c r="C242">
        <v>135.30937599999999</v>
      </c>
    </row>
    <row r="243" spans="1:3">
      <c r="A243">
        <v>98</v>
      </c>
      <c r="C243">
        <v>135.30937599999999</v>
      </c>
    </row>
    <row r="244" spans="1:3">
      <c r="A244">
        <v>99</v>
      </c>
      <c r="C244">
        <v>135.30937599999999</v>
      </c>
    </row>
    <row r="245" spans="1:3">
      <c r="A245">
        <v>100</v>
      </c>
      <c r="C245">
        <v>135.30937599999999</v>
      </c>
    </row>
    <row r="246" spans="1:3">
      <c r="A246">
        <v>101</v>
      </c>
      <c r="C246">
        <v>135.30937599999999</v>
      </c>
    </row>
    <row r="247" spans="1:3">
      <c r="A247">
        <v>102</v>
      </c>
      <c r="C247">
        <v>135.30937599999999</v>
      </c>
    </row>
    <row r="248" spans="1:3">
      <c r="A248">
        <v>103</v>
      </c>
      <c r="C248">
        <v>135.30937599999999</v>
      </c>
    </row>
    <row r="249" spans="1:3">
      <c r="A249">
        <v>104</v>
      </c>
      <c r="C249">
        <v>135.30937599999999</v>
      </c>
    </row>
    <row r="250" spans="1:3">
      <c r="A250">
        <v>105</v>
      </c>
      <c r="C250">
        <v>135.30937599999999</v>
      </c>
    </row>
    <row r="251" spans="1:3">
      <c r="A251">
        <v>106</v>
      </c>
      <c r="C251">
        <v>135.30937599999999</v>
      </c>
    </row>
    <row r="252" spans="1:3">
      <c r="A252">
        <v>107</v>
      </c>
      <c r="C252">
        <v>135.30937599999999</v>
      </c>
    </row>
    <row r="253" spans="1:3">
      <c r="A253">
        <v>108</v>
      </c>
      <c r="C253">
        <v>135.30937599999999</v>
      </c>
    </row>
    <row r="254" spans="1:3">
      <c r="A254">
        <v>109</v>
      </c>
      <c r="C254">
        <v>135.30937599999999</v>
      </c>
    </row>
    <row r="255" spans="1:3">
      <c r="A255">
        <v>110</v>
      </c>
      <c r="C255">
        <v>135.30937599999999</v>
      </c>
    </row>
    <row r="256" spans="1:3">
      <c r="A256">
        <v>111</v>
      </c>
      <c r="C256">
        <v>135.30937599999999</v>
      </c>
    </row>
    <row r="257" spans="1:3">
      <c r="A257">
        <v>112</v>
      </c>
      <c r="C257">
        <v>135.30937599999999</v>
      </c>
    </row>
    <row r="258" spans="1:3">
      <c r="A258">
        <v>113</v>
      </c>
      <c r="C258">
        <v>135.30937599999999</v>
      </c>
    </row>
    <row r="259" spans="1:3">
      <c r="A259">
        <v>114</v>
      </c>
      <c r="C259">
        <v>135.30937599999999</v>
      </c>
    </row>
    <row r="260" spans="1:3">
      <c r="A260">
        <v>115</v>
      </c>
      <c r="C260">
        <v>135.30937599999999</v>
      </c>
    </row>
    <row r="261" spans="1:3">
      <c r="A261">
        <v>116</v>
      </c>
      <c r="C261">
        <v>135.30937599999999</v>
      </c>
    </row>
    <row r="262" spans="1:3">
      <c r="A262">
        <v>117</v>
      </c>
      <c r="C262">
        <v>135.30937599999999</v>
      </c>
    </row>
    <row r="263" spans="1:3">
      <c r="A263">
        <v>118</v>
      </c>
      <c r="C263">
        <v>135.30937599999999</v>
      </c>
    </row>
    <row r="264" spans="1:3">
      <c r="A264">
        <v>119</v>
      </c>
      <c r="C264">
        <v>135.30937599999999</v>
      </c>
    </row>
    <row r="265" spans="1:3">
      <c r="A265">
        <v>120</v>
      </c>
      <c r="C265">
        <v>135.30937599999999</v>
      </c>
    </row>
    <row r="266" spans="1:3">
      <c r="A266">
        <v>121</v>
      </c>
      <c r="C266">
        <v>135.30937599999999</v>
      </c>
    </row>
    <row r="267" spans="1:3">
      <c r="A267">
        <v>122</v>
      </c>
      <c r="C267">
        <v>135.30937599999999</v>
      </c>
    </row>
    <row r="268" spans="1:3">
      <c r="A268">
        <v>123</v>
      </c>
      <c r="C268">
        <v>135.30937599999999</v>
      </c>
    </row>
    <row r="269" spans="1:3">
      <c r="A269">
        <v>124</v>
      </c>
      <c r="C269">
        <v>135.30937599999999</v>
      </c>
    </row>
    <row r="270" spans="1:3">
      <c r="A270">
        <v>125</v>
      </c>
      <c r="C270">
        <v>135.30937599999999</v>
      </c>
    </row>
    <row r="271" spans="1:3">
      <c r="A271">
        <v>126</v>
      </c>
      <c r="C271">
        <v>135.30937599999999</v>
      </c>
    </row>
    <row r="272" spans="1:3">
      <c r="A272">
        <v>127</v>
      </c>
      <c r="C272">
        <v>135.30937599999999</v>
      </c>
    </row>
    <row r="273" spans="1:3">
      <c r="A273">
        <v>128</v>
      </c>
      <c r="C273">
        <v>135.30937599999999</v>
      </c>
    </row>
    <row r="274" spans="1:3">
      <c r="A274">
        <v>129</v>
      </c>
      <c r="C274">
        <v>135.30937599999999</v>
      </c>
    </row>
    <row r="275" spans="1:3">
      <c r="A275">
        <v>130</v>
      </c>
      <c r="C275">
        <v>135.30937599999999</v>
      </c>
    </row>
    <row r="276" spans="1:3">
      <c r="A276">
        <v>131</v>
      </c>
      <c r="C276">
        <v>135.30937599999999</v>
      </c>
    </row>
    <row r="277" spans="1:3">
      <c r="A277">
        <v>132</v>
      </c>
      <c r="C277">
        <v>135.30937599999999</v>
      </c>
    </row>
    <row r="278" spans="1:3">
      <c r="A278">
        <v>133</v>
      </c>
      <c r="C278">
        <v>135.30937599999999</v>
      </c>
    </row>
    <row r="279" spans="1:3">
      <c r="A279">
        <v>134</v>
      </c>
      <c r="C279">
        <v>135.30937599999999</v>
      </c>
    </row>
    <row r="280" spans="1:3">
      <c r="A280">
        <v>135</v>
      </c>
      <c r="C280">
        <v>135.30937599999999</v>
      </c>
    </row>
    <row r="281" spans="1:3">
      <c r="A281">
        <v>136</v>
      </c>
      <c r="C281">
        <v>135.30937599999999</v>
      </c>
    </row>
    <row r="282" spans="1:3">
      <c r="A282">
        <v>137</v>
      </c>
      <c r="C282">
        <v>135.30937599999999</v>
      </c>
    </row>
    <row r="283" spans="1:3">
      <c r="A283">
        <v>138</v>
      </c>
      <c r="C283">
        <v>135.30937599999999</v>
      </c>
    </row>
    <row r="284" spans="1:3">
      <c r="A284">
        <v>139</v>
      </c>
      <c r="C284">
        <v>135.30937599999999</v>
      </c>
    </row>
    <row r="285" spans="1:3">
      <c r="A285">
        <v>140</v>
      </c>
      <c r="C285">
        <v>135.30937599999999</v>
      </c>
    </row>
    <row r="288" spans="1:3">
      <c r="A288">
        <v>0</v>
      </c>
      <c r="C288">
        <v>478.34370100000001</v>
      </c>
    </row>
    <row r="289" spans="1:3">
      <c r="A289">
        <v>1</v>
      </c>
      <c r="C289">
        <v>478.34370100000001</v>
      </c>
    </row>
    <row r="290" spans="1:3">
      <c r="A290">
        <v>2</v>
      </c>
      <c r="C290">
        <v>336.54386699999998</v>
      </c>
    </row>
    <row r="291" spans="1:3">
      <c r="A291">
        <v>3</v>
      </c>
      <c r="C291">
        <v>276.091025</v>
      </c>
    </row>
    <row r="292" spans="1:3">
      <c r="A292">
        <v>4</v>
      </c>
      <c r="C292">
        <v>216.37526500000001</v>
      </c>
    </row>
    <row r="293" spans="1:3">
      <c r="A293">
        <v>5</v>
      </c>
      <c r="C293">
        <v>216.375055</v>
      </c>
    </row>
    <row r="294" spans="1:3">
      <c r="A294">
        <v>6</v>
      </c>
      <c r="C294">
        <v>216.37480199999999</v>
      </c>
    </row>
    <row r="295" spans="1:3">
      <c r="A295">
        <v>7</v>
      </c>
      <c r="C295">
        <v>216.37453400000001</v>
      </c>
    </row>
    <row r="296" spans="1:3">
      <c r="A296">
        <v>8</v>
      </c>
      <c r="C296">
        <v>216.37425300000001</v>
      </c>
    </row>
    <row r="297" spans="1:3">
      <c r="A297">
        <v>9</v>
      </c>
      <c r="C297">
        <v>216.373955</v>
      </c>
    </row>
    <row r="298" spans="1:3">
      <c r="A298">
        <v>10</v>
      </c>
      <c r="C298">
        <v>216.37364099999999</v>
      </c>
    </row>
    <row r="299" spans="1:3">
      <c r="A299">
        <v>11</v>
      </c>
      <c r="C299">
        <v>216.37330800000001</v>
      </c>
    </row>
    <row r="300" spans="1:3">
      <c r="A300">
        <v>12</v>
      </c>
      <c r="C300">
        <v>216.37295399999999</v>
      </c>
    </row>
    <row r="301" spans="1:3">
      <c r="A301">
        <v>13</v>
      </c>
      <c r="C301">
        <v>216.372579</v>
      </c>
    </row>
    <row r="302" spans="1:3">
      <c r="A302">
        <v>14</v>
      </c>
      <c r="C302">
        <v>216.37217899999999</v>
      </c>
    </row>
    <row r="303" spans="1:3">
      <c r="A303">
        <v>15</v>
      </c>
      <c r="C303">
        <v>216.37175199999999</v>
      </c>
    </row>
    <row r="304" spans="1:3">
      <c r="A304">
        <v>16</v>
      </c>
      <c r="C304">
        <v>216.371295</v>
      </c>
    </row>
    <row r="305" spans="1:3">
      <c r="A305">
        <v>17</v>
      </c>
      <c r="C305">
        <v>216.37080599999999</v>
      </c>
    </row>
    <row r="306" spans="1:3">
      <c r="A306">
        <v>18</v>
      </c>
      <c r="C306">
        <v>216.37028000000001</v>
      </c>
    </row>
    <row r="307" spans="1:3">
      <c r="A307">
        <v>19</v>
      </c>
      <c r="C307">
        <v>216.36971399999999</v>
      </c>
    </row>
    <row r="308" spans="1:3">
      <c r="A308">
        <v>20</v>
      </c>
      <c r="C308">
        <v>216.369102</v>
      </c>
    </row>
    <row r="309" spans="1:3">
      <c r="A309">
        <v>21</v>
      </c>
      <c r="C309">
        <v>216.368438</v>
      </c>
    </row>
    <row r="310" spans="1:3">
      <c r="A310">
        <v>22</v>
      </c>
      <c r="C310">
        <v>216.367716</v>
      </c>
    </row>
    <row r="311" spans="1:3">
      <c r="A311">
        <v>23</v>
      </c>
      <c r="C311">
        <v>216.366928</v>
      </c>
    </row>
    <row r="312" spans="1:3">
      <c r="A312">
        <v>24</v>
      </c>
      <c r="C312">
        <v>216.36606499999999</v>
      </c>
    </row>
    <row r="313" spans="1:3">
      <c r="A313">
        <v>25</v>
      </c>
      <c r="C313">
        <v>216.36511400000001</v>
      </c>
    </row>
    <row r="314" spans="1:3">
      <c r="A314">
        <v>26</v>
      </c>
      <c r="C314">
        <v>216.36406299999999</v>
      </c>
    </row>
    <row r="315" spans="1:3">
      <c r="A315">
        <v>27</v>
      </c>
      <c r="C315">
        <v>216.36289300000001</v>
      </c>
    </row>
    <row r="316" spans="1:3">
      <c r="A316">
        <v>28</v>
      </c>
      <c r="C316">
        <v>216.36158399999999</v>
      </c>
    </row>
    <row r="317" spans="1:3">
      <c r="A317">
        <v>29</v>
      </c>
      <c r="C317">
        <v>216.36010999999999</v>
      </c>
    </row>
    <row r="318" spans="1:3">
      <c r="A318">
        <v>30</v>
      </c>
      <c r="C318">
        <v>216.35843700000001</v>
      </c>
    </row>
    <row r="319" spans="1:3">
      <c r="A319">
        <v>31</v>
      </c>
      <c r="C319">
        <v>216.35652099999999</v>
      </c>
    </row>
    <row r="320" spans="1:3">
      <c r="A320">
        <v>32</v>
      </c>
      <c r="C320">
        <v>216.35430700000001</v>
      </c>
    </row>
    <row r="321" spans="1:3">
      <c r="A321">
        <v>33</v>
      </c>
      <c r="C321">
        <v>216.35171800000001</v>
      </c>
    </row>
    <row r="322" spans="1:3">
      <c r="A322">
        <v>34</v>
      </c>
      <c r="C322">
        <v>216.34864999999999</v>
      </c>
    </row>
    <row r="323" spans="1:3">
      <c r="A323">
        <v>35</v>
      </c>
      <c r="C323">
        <v>216.34495699999999</v>
      </c>
    </row>
    <row r="324" spans="1:3">
      <c r="A324">
        <v>36</v>
      </c>
      <c r="C324">
        <v>216.34042700000001</v>
      </c>
    </row>
    <row r="325" spans="1:3">
      <c r="A325">
        <v>37</v>
      </c>
      <c r="C325">
        <v>216.33473599999999</v>
      </c>
    </row>
    <row r="326" spans="1:3">
      <c r="A326">
        <v>38</v>
      </c>
      <c r="C326">
        <v>216.32737399999999</v>
      </c>
    </row>
    <row r="327" spans="1:3">
      <c r="A327">
        <v>39</v>
      </c>
      <c r="C327">
        <v>216.317475</v>
      </c>
    </row>
    <row r="328" spans="1:3">
      <c r="A328">
        <v>40</v>
      </c>
      <c r="C328">
        <v>216.30345299999999</v>
      </c>
    </row>
    <row r="329" spans="1:3">
      <c r="A329">
        <v>41</v>
      </c>
      <c r="C329">
        <v>216.282039</v>
      </c>
    </row>
    <row r="330" spans="1:3">
      <c r="A330">
        <v>42</v>
      </c>
      <c r="C330">
        <v>216.24522400000001</v>
      </c>
    </row>
    <row r="331" spans="1:3">
      <c r="A331">
        <v>43</v>
      </c>
      <c r="C331">
        <v>216.16649000000001</v>
      </c>
    </row>
    <row r="332" spans="1:3">
      <c r="A332">
        <v>44</v>
      </c>
      <c r="C332">
        <v>215.85703899999999</v>
      </c>
    </row>
    <row r="333" spans="1:3">
      <c r="A333">
        <v>45</v>
      </c>
      <c r="C333">
        <v>161.231493</v>
      </c>
    </row>
    <row r="334" spans="1:3">
      <c r="A334">
        <v>46</v>
      </c>
      <c r="C334">
        <v>129.32107199999999</v>
      </c>
    </row>
    <row r="335" spans="1:3">
      <c r="A335">
        <v>47</v>
      </c>
      <c r="C335">
        <v>129.32107199999999</v>
      </c>
    </row>
    <row r="336" spans="1:3">
      <c r="A336">
        <v>48</v>
      </c>
      <c r="C336">
        <v>129.32107199999999</v>
      </c>
    </row>
    <row r="337" spans="1:3">
      <c r="A337">
        <v>49</v>
      </c>
      <c r="C337">
        <v>129.32107199999999</v>
      </c>
    </row>
    <row r="338" spans="1:3">
      <c r="A338">
        <v>50</v>
      </c>
      <c r="C338">
        <v>129.32107199999999</v>
      </c>
    </row>
    <row r="339" spans="1:3">
      <c r="A339">
        <v>51</v>
      </c>
      <c r="C339">
        <v>129.32107199999999</v>
      </c>
    </row>
    <row r="340" spans="1:3">
      <c r="A340">
        <v>52</v>
      </c>
      <c r="C340">
        <v>129.32107199999999</v>
      </c>
    </row>
    <row r="341" spans="1:3">
      <c r="A341">
        <v>53</v>
      </c>
      <c r="C341">
        <v>129.32107199999999</v>
      </c>
    </row>
    <row r="342" spans="1:3">
      <c r="A342">
        <v>54</v>
      </c>
      <c r="C342">
        <v>129.32107199999999</v>
      </c>
    </row>
    <row r="343" spans="1:3">
      <c r="A343">
        <v>55</v>
      </c>
      <c r="C343">
        <v>129.32107199999999</v>
      </c>
    </row>
    <row r="344" spans="1:3">
      <c r="A344">
        <v>56</v>
      </c>
      <c r="C344">
        <v>129.32107199999999</v>
      </c>
    </row>
    <row r="345" spans="1:3">
      <c r="A345">
        <v>57</v>
      </c>
      <c r="C345">
        <v>129.32107199999999</v>
      </c>
    </row>
    <row r="346" spans="1:3">
      <c r="A346">
        <v>58</v>
      </c>
      <c r="C346">
        <v>129.32107199999999</v>
      </c>
    </row>
    <row r="347" spans="1:3">
      <c r="A347">
        <v>59</v>
      </c>
      <c r="C347">
        <v>129.32107199999999</v>
      </c>
    </row>
    <row r="348" spans="1:3">
      <c r="A348">
        <v>60</v>
      </c>
      <c r="C348">
        <v>129.32107199999999</v>
      </c>
    </row>
    <row r="349" spans="1:3">
      <c r="A349">
        <v>61</v>
      </c>
      <c r="C349">
        <v>129.32107199999999</v>
      </c>
    </row>
    <row r="350" spans="1:3">
      <c r="A350">
        <v>62</v>
      </c>
      <c r="C350">
        <v>129.32107199999999</v>
      </c>
    </row>
    <row r="351" spans="1:3">
      <c r="A351">
        <v>63</v>
      </c>
      <c r="C351">
        <v>129.32107199999999</v>
      </c>
    </row>
    <row r="352" spans="1:3">
      <c r="A352">
        <v>64</v>
      </c>
      <c r="C352">
        <v>129.32107199999999</v>
      </c>
    </row>
    <row r="353" spans="1:3">
      <c r="A353">
        <v>65</v>
      </c>
      <c r="C353">
        <v>129.32107199999999</v>
      </c>
    </row>
    <row r="354" spans="1:3">
      <c r="A354">
        <v>66</v>
      </c>
      <c r="C354">
        <v>129.32107199999999</v>
      </c>
    </row>
    <row r="355" spans="1:3">
      <c r="A355">
        <v>67</v>
      </c>
      <c r="C355">
        <v>129.32107199999999</v>
      </c>
    </row>
    <row r="356" spans="1:3">
      <c r="A356">
        <v>68</v>
      </c>
      <c r="C356">
        <v>129.32107199999999</v>
      </c>
    </row>
    <row r="357" spans="1:3">
      <c r="A357">
        <v>69</v>
      </c>
      <c r="C357">
        <v>129.32107199999999</v>
      </c>
    </row>
    <row r="358" spans="1:3">
      <c r="A358">
        <v>70</v>
      </c>
      <c r="C358">
        <v>129.32107199999999</v>
      </c>
    </row>
    <row r="359" spans="1:3">
      <c r="A359">
        <v>71</v>
      </c>
      <c r="C359">
        <v>129.32107199999999</v>
      </c>
    </row>
    <row r="360" spans="1:3">
      <c r="A360">
        <v>72</v>
      </c>
      <c r="C360">
        <v>129.32107199999999</v>
      </c>
    </row>
    <row r="361" spans="1:3">
      <c r="A361">
        <v>73</v>
      </c>
      <c r="C361">
        <v>129.32107199999999</v>
      </c>
    </row>
    <row r="362" spans="1:3">
      <c r="A362">
        <v>74</v>
      </c>
      <c r="C362">
        <v>129.32107199999999</v>
      </c>
    </row>
    <row r="363" spans="1:3">
      <c r="A363">
        <v>75</v>
      </c>
      <c r="C363">
        <v>129.32107199999999</v>
      </c>
    </row>
    <row r="364" spans="1:3">
      <c r="A364">
        <v>76</v>
      </c>
      <c r="C364">
        <v>129.32107199999999</v>
      </c>
    </row>
    <row r="365" spans="1:3">
      <c r="A365">
        <v>77</v>
      </c>
      <c r="C365">
        <v>129.32107199999999</v>
      </c>
    </row>
    <row r="366" spans="1:3">
      <c r="A366">
        <v>78</v>
      </c>
      <c r="C366">
        <v>129.32107199999999</v>
      </c>
    </row>
    <row r="367" spans="1:3">
      <c r="A367">
        <v>79</v>
      </c>
      <c r="C367">
        <v>129.32107199999999</v>
      </c>
    </row>
    <row r="368" spans="1:3">
      <c r="A368">
        <v>80</v>
      </c>
      <c r="C368">
        <v>129.32107199999999</v>
      </c>
    </row>
    <row r="369" spans="1:3">
      <c r="A369">
        <v>81</v>
      </c>
      <c r="C369">
        <v>129.32107199999999</v>
      </c>
    </row>
    <row r="370" spans="1:3">
      <c r="A370">
        <v>82</v>
      </c>
      <c r="C370">
        <v>129.32107199999999</v>
      </c>
    </row>
    <row r="371" spans="1:3">
      <c r="A371">
        <v>83</v>
      </c>
      <c r="C371">
        <v>129.32107199999999</v>
      </c>
    </row>
    <row r="372" spans="1:3">
      <c r="A372">
        <v>84</v>
      </c>
      <c r="C372">
        <v>129.32107199999999</v>
      </c>
    </row>
    <row r="373" spans="1:3">
      <c r="A373">
        <v>85</v>
      </c>
      <c r="C373">
        <v>129.32107199999999</v>
      </c>
    </row>
    <row r="374" spans="1:3">
      <c r="A374">
        <v>86</v>
      </c>
      <c r="C374">
        <v>129.32107199999999</v>
      </c>
    </row>
    <row r="375" spans="1:3">
      <c r="A375">
        <v>87</v>
      </c>
      <c r="C375">
        <v>129.32107199999999</v>
      </c>
    </row>
    <row r="376" spans="1:3">
      <c r="A376">
        <v>88</v>
      </c>
      <c r="C376">
        <v>129.32107199999999</v>
      </c>
    </row>
    <row r="377" spans="1:3">
      <c r="A377">
        <v>89</v>
      </c>
      <c r="C377">
        <v>129.32107199999999</v>
      </c>
    </row>
    <row r="378" spans="1:3">
      <c r="A378">
        <v>90</v>
      </c>
      <c r="C378">
        <v>129.32107199999999</v>
      </c>
    </row>
    <row r="379" spans="1:3">
      <c r="A379">
        <v>91</v>
      </c>
      <c r="C379">
        <v>129.32107199999999</v>
      </c>
    </row>
    <row r="380" spans="1:3">
      <c r="A380">
        <v>92</v>
      </c>
      <c r="C380">
        <v>129.32107199999999</v>
      </c>
    </row>
    <row r="381" spans="1:3">
      <c r="A381">
        <v>93</v>
      </c>
      <c r="C381">
        <v>129.32107199999999</v>
      </c>
    </row>
    <row r="382" spans="1:3">
      <c r="A382">
        <v>94</v>
      </c>
      <c r="C382">
        <v>129.32107199999999</v>
      </c>
    </row>
    <row r="383" spans="1:3">
      <c r="A383">
        <v>95</v>
      </c>
      <c r="C383">
        <v>129.32107199999999</v>
      </c>
    </row>
    <row r="384" spans="1:3">
      <c r="A384">
        <v>96</v>
      </c>
      <c r="C384">
        <v>129.32107199999999</v>
      </c>
    </row>
    <row r="385" spans="1:3">
      <c r="A385">
        <v>97</v>
      </c>
      <c r="C385">
        <v>129.32107199999999</v>
      </c>
    </row>
    <row r="386" spans="1:3">
      <c r="A386">
        <v>98</v>
      </c>
      <c r="C386">
        <v>129.32107199999999</v>
      </c>
    </row>
    <row r="387" spans="1:3">
      <c r="A387">
        <v>99</v>
      </c>
      <c r="C387">
        <v>129.32107199999999</v>
      </c>
    </row>
    <row r="388" spans="1:3">
      <c r="A388">
        <v>100</v>
      </c>
      <c r="C388">
        <v>129.32107199999999</v>
      </c>
    </row>
    <row r="389" spans="1:3">
      <c r="A389">
        <v>101</v>
      </c>
      <c r="C389">
        <v>129.32107199999999</v>
      </c>
    </row>
    <row r="390" spans="1:3">
      <c r="A390">
        <v>102</v>
      </c>
      <c r="C390">
        <v>129.32107199999999</v>
      </c>
    </row>
    <row r="391" spans="1:3">
      <c r="A391">
        <v>103</v>
      </c>
      <c r="C391">
        <v>129.32107199999999</v>
      </c>
    </row>
    <row r="392" spans="1:3">
      <c r="A392">
        <v>104</v>
      </c>
      <c r="C392">
        <v>129.32107199999999</v>
      </c>
    </row>
    <row r="393" spans="1:3">
      <c r="A393">
        <v>105</v>
      </c>
      <c r="C393">
        <v>129.32107199999999</v>
      </c>
    </row>
    <row r="394" spans="1:3">
      <c r="A394">
        <v>106</v>
      </c>
      <c r="C394">
        <v>129.32107199999999</v>
      </c>
    </row>
    <row r="395" spans="1:3">
      <c r="A395">
        <v>107</v>
      </c>
      <c r="C395">
        <v>129.32107199999999</v>
      </c>
    </row>
    <row r="396" spans="1:3">
      <c r="A396">
        <v>108</v>
      </c>
      <c r="C396">
        <v>129.32107199999999</v>
      </c>
    </row>
    <row r="397" spans="1:3">
      <c r="A397">
        <v>109</v>
      </c>
      <c r="C397">
        <v>129.32107199999999</v>
      </c>
    </row>
    <row r="398" spans="1:3">
      <c r="A398">
        <v>110</v>
      </c>
      <c r="C398">
        <v>129.32107199999999</v>
      </c>
    </row>
    <row r="399" spans="1:3">
      <c r="A399">
        <v>111</v>
      </c>
      <c r="C399">
        <v>129.32107199999999</v>
      </c>
    </row>
    <row r="400" spans="1:3">
      <c r="A400">
        <v>112</v>
      </c>
      <c r="C400">
        <v>129.32107199999999</v>
      </c>
    </row>
    <row r="401" spans="1:3">
      <c r="A401">
        <v>113</v>
      </c>
      <c r="C401">
        <v>129.32107199999999</v>
      </c>
    </row>
    <row r="402" spans="1:3">
      <c r="A402">
        <v>114</v>
      </c>
      <c r="C402">
        <v>129.32107199999999</v>
      </c>
    </row>
    <row r="403" spans="1:3">
      <c r="A403">
        <v>115</v>
      </c>
      <c r="C403">
        <v>129.32107199999999</v>
      </c>
    </row>
    <row r="404" spans="1:3">
      <c r="A404">
        <v>116</v>
      </c>
      <c r="C404">
        <v>129.32107199999999</v>
      </c>
    </row>
    <row r="405" spans="1:3">
      <c r="A405">
        <v>117</v>
      </c>
      <c r="C405">
        <v>129.32107199999999</v>
      </c>
    </row>
    <row r="406" spans="1:3">
      <c r="A406">
        <v>118</v>
      </c>
      <c r="C406">
        <v>129.32107199999999</v>
      </c>
    </row>
    <row r="407" spans="1:3">
      <c r="A407">
        <v>119</v>
      </c>
      <c r="C407">
        <v>129.32107199999999</v>
      </c>
    </row>
    <row r="408" spans="1:3">
      <c r="A408">
        <v>120</v>
      </c>
      <c r="C408">
        <v>129.32107199999999</v>
      </c>
    </row>
    <row r="409" spans="1:3">
      <c r="A409">
        <v>121</v>
      </c>
      <c r="C409">
        <v>129.32107199999999</v>
      </c>
    </row>
    <row r="410" spans="1:3">
      <c r="A410">
        <v>122</v>
      </c>
      <c r="C410">
        <v>129.32107199999999</v>
      </c>
    </row>
    <row r="411" spans="1:3">
      <c r="A411">
        <v>123</v>
      </c>
      <c r="C411">
        <v>129.32107199999999</v>
      </c>
    </row>
    <row r="412" spans="1:3">
      <c r="A412">
        <v>124</v>
      </c>
      <c r="C412">
        <v>129.32107199999999</v>
      </c>
    </row>
    <row r="413" spans="1:3">
      <c r="A413">
        <v>125</v>
      </c>
      <c r="C413">
        <v>129.32107199999999</v>
      </c>
    </row>
    <row r="414" spans="1:3">
      <c r="A414">
        <v>126</v>
      </c>
      <c r="C414">
        <v>129.32107199999999</v>
      </c>
    </row>
    <row r="415" spans="1:3">
      <c r="A415">
        <v>127</v>
      </c>
      <c r="C415">
        <v>129.32107199999999</v>
      </c>
    </row>
    <row r="416" spans="1:3">
      <c r="A416">
        <v>128</v>
      </c>
      <c r="C416">
        <v>129.32107199999999</v>
      </c>
    </row>
    <row r="417" spans="1:3">
      <c r="A417">
        <v>129</v>
      </c>
      <c r="C417">
        <v>129.32107199999999</v>
      </c>
    </row>
    <row r="418" spans="1:3">
      <c r="A418">
        <v>130</v>
      </c>
      <c r="C418">
        <v>129.32107199999999</v>
      </c>
    </row>
    <row r="419" spans="1:3">
      <c r="A419">
        <v>131</v>
      </c>
      <c r="C419">
        <v>129.32107199999999</v>
      </c>
    </row>
    <row r="420" spans="1:3">
      <c r="A420">
        <v>132</v>
      </c>
      <c r="C420">
        <v>129.32107199999999</v>
      </c>
    </row>
    <row r="421" spans="1:3">
      <c r="A421">
        <v>133</v>
      </c>
      <c r="C421">
        <v>129.32107199999999</v>
      </c>
    </row>
    <row r="422" spans="1:3">
      <c r="A422">
        <v>134</v>
      </c>
      <c r="C422">
        <v>129.32107199999999</v>
      </c>
    </row>
    <row r="423" spans="1:3">
      <c r="A423">
        <v>135</v>
      </c>
      <c r="C423">
        <v>129.32107199999999</v>
      </c>
    </row>
    <row r="424" spans="1:3">
      <c r="A424">
        <v>136</v>
      </c>
      <c r="C424">
        <v>129.32107199999999</v>
      </c>
    </row>
    <row r="425" spans="1:3">
      <c r="A425">
        <v>137</v>
      </c>
      <c r="C425">
        <v>129.32107199999999</v>
      </c>
    </row>
    <row r="426" spans="1:3">
      <c r="A426">
        <v>138</v>
      </c>
      <c r="C426">
        <v>129.32107199999999</v>
      </c>
    </row>
    <row r="427" spans="1:3">
      <c r="A427">
        <v>139</v>
      </c>
      <c r="C427">
        <v>129.32107199999999</v>
      </c>
    </row>
    <row r="428" spans="1:3">
      <c r="A428">
        <v>140</v>
      </c>
      <c r="C428">
        <v>129.32107199999999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klasifikace</vt:lpstr>
      <vt:lpstr>2500 pol spo</vt:lpstr>
      <vt:lpstr>časy</vt:lpstr>
      <vt:lpstr>změny ro</vt:lpstr>
      <vt:lpstr>klasifikace SP</vt:lpstr>
      <vt:lpstr>SP vývole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geF</dc:creator>
  <cp:lastModifiedBy>geF</cp:lastModifiedBy>
  <dcterms:created xsi:type="dcterms:W3CDTF">2008-11-09T12:22:31Z</dcterms:created>
  <dcterms:modified xsi:type="dcterms:W3CDTF">2009-04-09T15:25:40Z</dcterms:modified>
</cp:coreProperties>
</file>